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efan\Documents\"/>
    </mc:Choice>
  </mc:AlternateContent>
  <bookViews>
    <workbookView xWindow="0" yWindow="0" windowWidth="20460" windowHeight="7680"/>
  </bookViews>
  <sheets>
    <sheet name="Sheet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4" i="1" l="1"/>
  <c r="J84" i="1"/>
  <c r="I84" i="1"/>
  <c r="H84" i="1"/>
  <c r="K83" i="1"/>
  <c r="J83" i="1"/>
  <c r="I83" i="1"/>
  <c r="H83" i="1"/>
  <c r="K82" i="1"/>
  <c r="J82" i="1"/>
  <c r="I82" i="1"/>
  <c r="H82" i="1"/>
  <c r="K81" i="1"/>
  <c r="J81" i="1"/>
  <c r="I81" i="1"/>
  <c r="H81" i="1"/>
  <c r="K80" i="1"/>
  <c r="J80" i="1"/>
  <c r="I80" i="1"/>
  <c r="H80" i="1"/>
  <c r="K79" i="1"/>
  <c r="J79" i="1"/>
  <c r="I79" i="1"/>
  <c r="H79" i="1"/>
  <c r="K78" i="1"/>
  <c r="J78" i="1"/>
  <c r="I78" i="1"/>
  <c r="H78" i="1"/>
  <c r="K77" i="1"/>
  <c r="J77" i="1"/>
  <c r="I77" i="1"/>
  <c r="H77" i="1"/>
  <c r="K76" i="1"/>
  <c r="J76" i="1"/>
  <c r="I76" i="1"/>
  <c r="H76" i="1"/>
  <c r="K75" i="1"/>
  <c r="J75" i="1"/>
  <c r="I75" i="1"/>
  <c r="H75" i="1"/>
  <c r="K74" i="1"/>
  <c r="J74" i="1"/>
  <c r="I74" i="1"/>
  <c r="H74" i="1"/>
  <c r="K73" i="1"/>
  <c r="J73" i="1"/>
  <c r="I73" i="1"/>
  <c r="H73" i="1"/>
  <c r="K72" i="1"/>
  <c r="J72" i="1"/>
  <c r="I72" i="1"/>
  <c r="H72" i="1"/>
  <c r="K71" i="1"/>
  <c r="J71" i="1"/>
  <c r="I71" i="1"/>
  <c r="H71" i="1"/>
  <c r="K70" i="1"/>
  <c r="J70" i="1"/>
  <c r="I70" i="1"/>
  <c r="H70" i="1"/>
  <c r="K69" i="1"/>
  <c r="J69" i="1"/>
  <c r="I69" i="1"/>
  <c r="H69" i="1"/>
  <c r="K68" i="1"/>
  <c r="J68" i="1"/>
  <c r="I68" i="1"/>
  <c r="H68" i="1"/>
  <c r="K67" i="1"/>
  <c r="J67" i="1"/>
  <c r="I67" i="1"/>
  <c r="H67" i="1"/>
  <c r="K66" i="1"/>
  <c r="J66" i="1"/>
  <c r="I66" i="1"/>
  <c r="H66" i="1"/>
  <c r="K65" i="1"/>
  <c r="J65" i="1"/>
  <c r="I65" i="1"/>
  <c r="H65" i="1"/>
  <c r="K64" i="1"/>
  <c r="J64" i="1"/>
  <c r="I64" i="1"/>
  <c r="H64" i="1"/>
  <c r="K63" i="1"/>
  <c r="J63" i="1"/>
  <c r="I63" i="1"/>
  <c r="H63" i="1"/>
  <c r="K62" i="1"/>
  <c r="J62" i="1"/>
  <c r="I62" i="1"/>
  <c r="H62" i="1"/>
  <c r="K61" i="1"/>
  <c r="J61" i="1"/>
  <c r="I61" i="1"/>
  <c r="H61" i="1"/>
  <c r="K60" i="1"/>
  <c r="J60" i="1"/>
  <c r="I60" i="1"/>
  <c r="H60" i="1"/>
  <c r="K59" i="1"/>
  <c r="J59" i="1"/>
  <c r="I59" i="1"/>
  <c r="H59" i="1"/>
  <c r="K58" i="1"/>
  <c r="J58" i="1"/>
  <c r="I58" i="1"/>
  <c r="H58" i="1"/>
  <c r="K57" i="1"/>
  <c r="J57" i="1"/>
  <c r="I57" i="1"/>
  <c r="H57" i="1"/>
  <c r="K56" i="1"/>
  <c r="J56" i="1"/>
  <c r="I56" i="1"/>
  <c r="H56" i="1"/>
  <c r="K55" i="1"/>
  <c r="J55" i="1"/>
  <c r="I55" i="1"/>
  <c r="H55" i="1"/>
  <c r="K54" i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K31" i="1"/>
  <c r="J31" i="1"/>
  <c r="I31" i="1"/>
  <c r="H31" i="1"/>
  <c r="K30" i="1"/>
  <c r="J30" i="1"/>
  <c r="I30" i="1"/>
  <c r="H30" i="1"/>
  <c r="K29" i="1"/>
  <c r="J29" i="1"/>
  <c r="I29" i="1"/>
  <c r="H29" i="1"/>
  <c r="K28" i="1"/>
  <c r="J28" i="1"/>
  <c r="I28" i="1"/>
  <c r="H28" i="1"/>
  <c r="K27" i="1"/>
  <c r="J27" i="1"/>
  <c r="I27" i="1"/>
  <c r="H27" i="1"/>
  <c r="K26" i="1"/>
  <c r="J26" i="1"/>
  <c r="I26" i="1"/>
  <c r="H26" i="1"/>
  <c r="K25" i="1"/>
  <c r="J25" i="1"/>
  <c r="I25" i="1"/>
  <c r="H25" i="1"/>
  <c r="K24" i="1"/>
  <c r="J24" i="1"/>
  <c r="I24" i="1"/>
  <c r="H24" i="1"/>
  <c r="K23" i="1"/>
  <c r="J23" i="1"/>
  <c r="I23" i="1"/>
  <c r="H23" i="1"/>
  <c r="K22" i="1"/>
  <c r="J22" i="1"/>
  <c r="I22" i="1"/>
  <c r="H22" i="1"/>
  <c r="K21" i="1"/>
  <c r="J21" i="1"/>
  <c r="I21" i="1"/>
  <c r="H21" i="1"/>
  <c r="K20" i="1"/>
  <c r="J20" i="1"/>
  <c r="I20" i="1"/>
  <c r="H20" i="1"/>
  <c r="K19" i="1"/>
  <c r="J19" i="1"/>
  <c r="I19" i="1"/>
  <c r="H19" i="1"/>
  <c r="K18" i="1"/>
  <c r="J18" i="1"/>
  <c r="I18" i="1"/>
  <c r="H18" i="1"/>
  <c r="K17" i="1"/>
  <c r="J17" i="1"/>
  <c r="I17" i="1"/>
  <c r="H17" i="1"/>
  <c r="K16" i="1"/>
  <c r="J16" i="1"/>
  <c r="I16" i="1"/>
  <c r="H16" i="1"/>
  <c r="K15" i="1"/>
  <c r="J15" i="1"/>
  <c r="I15" i="1"/>
  <c r="H15" i="1"/>
  <c r="K14" i="1"/>
  <c r="J14" i="1"/>
  <c r="I14" i="1"/>
  <c r="H14" i="1"/>
  <c r="K13" i="1"/>
  <c r="J13" i="1"/>
  <c r="I13" i="1"/>
  <c r="H13" i="1"/>
  <c r="K12" i="1"/>
  <c r="J12" i="1"/>
  <c r="I12" i="1"/>
  <c r="H12" i="1"/>
  <c r="K11" i="1"/>
  <c r="J11" i="1"/>
  <c r="I11" i="1"/>
  <c r="H11" i="1"/>
  <c r="K10" i="1"/>
  <c r="J10" i="1"/>
  <c r="I10" i="1"/>
  <c r="H10" i="1"/>
  <c r="K9" i="1"/>
  <c r="J9" i="1"/>
  <c r="I9" i="1"/>
  <c r="H9" i="1"/>
  <c r="K8" i="1"/>
  <c r="J8" i="1"/>
  <c r="I8" i="1"/>
  <c r="H8" i="1"/>
  <c r="K7" i="1"/>
  <c r="J7" i="1"/>
  <c r="I7" i="1"/>
  <c r="H7" i="1"/>
  <c r="K6" i="1"/>
  <c r="J6" i="1"/>
  <c r="I6" i="1"/>
  <c r="H6" i="1"/>
  <c r="K5" i="1"/>
  <c r="J5" i="1"/>
  <c r="I5" i="1"/>
  <c r="H5" i="1"/>
  <c r="K4" i="1"/>
  <c r="J4" i="1"/>
  <c r="I4" i="1"/>
  <c r="H4" i="1"/>
  <c r="K3" i="1"/>
  <c r="J3" i="1"/>
  <c r="I3" i="1"/>
  <c r="H3" i="1"/>
  <c r="K2" i="1"/>
  <c r="J2" i="1"/>
  <c r="I2" i="1"/>
  <c r="H2" i="1"/>
</calcChain>
</file>

<file path=xl/sharedStrings.xml><?xml version="1.0" encoding="utf-8"?>
<sst xmlns="http://schemas.openxmlformats.org/spreadsheetml/2006/main" count="176" uniqueCount="175">
  <si>
    <t>R.Br.</t>
  </si>
  <si>
    <t>Br. ind.</t>
  </si>
  <si>
    <t>Ime i prezime</t>
  </si>
  <si>
    <t>T1 (25 max)</t>
  </si>
  <si>
    <t>T2 (25 max)</t>
  </si>
  <si>
    <t>Z1 (25 max)</t>
  </si>
  <si>
    <t>Z2 (25 max)</t>
  </si>
  <si>
    <t>Predispitne</t>
  </si>
  <si>
    <t>Ispit</t>
  </si>
  <si>
    <t>Ukupno</t>
  </si>
  <si>
    <t>Ocena</t>
  </si>
  <si>
    <t>EE104/2017</t>
  </si>
  <si>
    <t>Mirko Beštić</t>
  </si>
  <si>
    <t>EE14/2017</t>
  </si>
  <si>
    <t>Stefan Vojvodić</t>
  </si>
  <si>
    <t>EE222/2017</t>
  </si>
  <si>
    <t>Nikola Vučković</t>
  </si>
  <si>
    <t>EE143/2017</t>
  </si>
  <si>
    <t>Vasilije Mihajlović</t>
  </si>
  <si>
    <t>EE170/2017</t>
  </si>
  <si>
    <t>Milutin Ćirović</t>
  </si>
  <si>
    <t>EE30/2017</t>
  </si>
  <si>
    <t>Vuk Stanojev</t>
  </si>
  <si>
    <t>EE80/2017</t>
  </si>
  <si>
    <t>Anja Mačić</t>
  </si>
  <si>
    <t>EE148/2017</t>
  </si>
  <si>
    <t>Nemanja Radić</t>
  </si>
  <si>
    <t>EE64/2017</t>
  </si>
  <si>
    <t xml:space="preserve">Milan Beatović </t>
  </si>
  <si>
    <t>EE45/2017</t>
  </si>
  <si>
    <t>Marijana Jovičić</t>
  </si>
  <si>
    <t>EE26/2017</t>
  </si>
  <si>
    <t>Srđan Jezdimirović</t>
  </si>
  <si>
    <t>EE73/2017</t>
  </si>
  <si>
    <t>Katarina Božidar</t>
  </si>
  <si>
    <t>EE93/2017</t>
  </si>
  <si>
    <t>Agneš Pap</t>
  </si>
  <si>
    <t>EE71/2017</t>
  </si>
  <si>
    <t>Lara Šakota</t>
  </si>
  <si>
    <t>EE130/2017</t>
  </si>
  <si>
    <t>Ivan Nikolić</t>
  </si>
  <si>
    <t>EE166/2017</t>
  </si>
  <si>
    <t>Kornel Horvat</t>
  </si>
  <si>
    <t>EE125/2017</t>
  </si>
  <si>
    <t>Milan Vukeljić</t>
  </si>
  <si>
    <t>EE216/2017</t>
  </si>
  <si>
    <t>Dejan Ćeranić</t>
  </si>
  <si>
    <t>EE36/2017</t>
  </si>
  <si>
    <t>Milica Ostojić</t>
  </si>
  <si>
    <t>EE43/2017</t>
  </si>
  <si>
    <t>Nemanja Jovanović</t>
  </si>
  <si>
    <t>EE169/2017</t>
  </si>
  <si>
    <t>Vladan Stanić</t>
  </si>
  <si>
    <t>EE17/2017</t>
  </si>
  <si>
    <t>Silvester Bala</t>
  </si>
  <si>
    <t>EE69/2017</t>
  </si>
  <si>
    <t>Nikola Popović</t>
  </si>
  <si>
    <t>EE35/2017</t>
  </si>
  <si>
    <t>Dragana Martinov</t>
  </si>
  <si>
    <t>EE18/2017</t>
  </si>
  <si>
    <t>Nemanja Marković</t>
  </si>
  <si>
    <t>EE194/2017</t>
  </si>
  <si>
    <t>Marko Stanišin</t>
  </si>
  <si>
    <t>EE218/2017</t>
  </si>
  <si>
    <t>Bojan Novković</t>
  </si>
  <si>
    <t>EE122/2017</t>
  </si>
  <si>
    <t>Stefan Andan</t>
  </si>
  <si>
    <t>EE147/2017</t>
  </si>
  <si>
    <t>Sanja Vojinović</t>
  </si>
  <si>
    <t>EE180/2017</t>
  </si>
  <si>
    <t>Mihajlo Petrović</t>
  </si>
  <si>
    <t>EE60/2017</t>
  </si>
  <si>
    <t>Danilo Drobnjak</t>
  </si>
  <si>
    <t>EE44/2017</t>
  </si>
  <si>
    <t>Jovana Bogunović</t>
  </si>
  <si>
    <t>EE4/2017</t>
  </si>
  <si>
    <t>Radoje Milić</t>
  </si>
  <si>
    <t>EE179/2017</t>
  </si>
  <si>
    <t>Stefan Amidžić</t>
  </si>
  <si>
    <t>EE150/2017</t>
  </si>
  <si>
    <t>Vera-Marija Milutinović</t>
  </si>
  <si>
    <t>EE21/2017</t>
  </si>
  <si>
    <t>Sara Fodor</t>
  </si>
  <si>
    <t>EE32/2017</t>
  </si>
  <si>
    <t>Nikolina Jurišić</t>
  </si>
  <si>
    <t>EE184/2017</t>
  </si>
  <si>
    <t>Danilo Vlahek</t>
  </si>
  <si>
    <t>EE23/2017</t>
  </si>
  <si>
    <t>Vladimir Milošević</t>
  </si>
  <si>
    <t>EE167/2017</t>
  </si>
  <si>
    <t>Vesna Dragićević</t>
  </si>
  <si>
    <t>EE136/2017</t>
  </si>
  <si>
    <t>Teodora Protić</t>
  </si>
  <si>
    <t>EE155/2017</t>
  </si>
  <si>
    <t>Tanja Ristanović</t>
  </si>
  <si>
    <t>EE79/2017</t>
  </si>
  <si>
    <t>Neda Marković</t>
  </si>
  <si>
    <t>EE101/2016</t>
  </si>
  <si>
    <t>Boško Rogović</t>
  </si>
  <si>
    <t>EE127/2017</t>
  </si>
  <si>
    <t>Aleksandar Radosavljević</t>
  </si>
  <si>
    <t>EE11/2017</t>
  </si>
  <si>
    <t>Marina Lazić</t>
  </si>
  <si>
    <t>EE132/2017</t>
  </si>
  <si>
    <t>Filip Janović</t>
  </si>
  <si>
    <t>EE27/2016</t>
  </si>
  <si>
    <t>Kosta Babić</t>
  </si>
  <si>
    <t>EE114/2017</t>
  </si>
  <si>
    <t>Sonja Medić</t>
  </si>
  <si>
    <t>EE3/2017</t>
  </si>
  <si>
    <t>Vladimir Marković</t>
  </si>
  <si>
    <t>EE1/2017</t>
  </si>
  <si>
    <t>Aleksandra Stojaković</t>
  </si>
  <si>
    <t>EE184/2016</t>
  </si>
  <si>
    <t>Stefan Gospić</t>
  </si>
  <si>
    <t>EE97/2017</t>
  </si>
  <si>
    <t>Marko Šavija</t>
  </si>
  <si>
    <t>EE61/2017</t>
  </si>
  <si>
    <t>Adrian Kuschel</t>
  </si>
  <si>
    <t>EE22/2017</t>
  </si>
  <si>
    <t>Nikolina Kisin</t>
  </si>
  <si>
    <t>EE214/2017</t>
  </si>
  <si>
    <t>Filip Ruvidić</t>
  </si>
  <si>
    <t>EE235/2017</t>
  </si>
  <si>
    <t>Aleksandar Kontić</t>
  </si>
  <si>
    <t>EE5/2017</t>
  </si>
  <si>
    <t>Simeon Komad</t>
  </si>
  <si>
    <t>EE126/2017</t>
  </si>
  <si>
    <t>Jovan Bokić</t>
  </si>
  <si>
    <t>Miloš Pilja</t>
  </si>
  <si>
    <t>EE66/2017</t>
  </si>
  <si>
    <t>Ranko Reljić</t>
  </si>
  <si>
    <t>EE95/2017</t>
  </si>
  <si>
    <t>Momčilo Maksimović</t>
  </si>
  <si>
    <t>EE41/2017</t>
  </si>
  <si>
    <t>Dragutin Simić</t>
  </si>
  <si>
    <t>EE187/2017</t>
  </si>
  <si>
    <t>Sara Marković</t>
  </si>
  <si>
    <t>EE124/2017</t>
  </si>
  <si>
    <t>Danilo Jahura</t>
  </si>
  <si>
    <t>EE188/2017</t>
  </si>
  <si>
    <t>Aleksandar Livrinić</t>
  </si>
  <si>
    <t>EE193/2016</t>
  </si>
  <si>
    <t>Stefan Račić</t>
  </si>
  <si>
    <t>EE87/2017</t>
  </si>
  <si>
    <t>Igor Meljnik</t>
  </si>
  <si>
    <t>EE186/2017</t>
  </si>
  <si>
    <t>Milica Ilić</t>
  </si>
  <si>
    <t>EE96/2017</t>
  </si>
  <si>
    <t>Stefan Kaurin</t>
  </si>
  <si>
    <t>EE76/2017</t>
  </si>
  <si>
    <t>Aleksa Ninković</t>
  </si>
  <si>
    <t>EE239/2017</t>
  </si>
  <si>
    <t>Miloš Novaković</t>
  </si>
  <si>
    <t>EE51/2018</t>
  </si>
  <si>
    <t>Anica Botic</t>
  </si>
  <si>
    <t>Milica Čuljković</t>
  </si>
  <si>
    <t>EE13/2017</t>
  </si>
  <si>
    <t>Milica Milošević</t>
  </si>
  <si>
    <t>EE 93/2016</t>
  </si>
  <si>
    <t>Petar Tomeski</t>
  </si>
  <si>
    <t>EE 215/2016</t>
  </si>
  <si>
    <t>Božidar Đorđević</t>
  </si>
  <si>
    <t>EE 200/2017</t>
  </si>
  <si>
    <t>Stefan Trebovac</t>
  </si>
  <si>
    <t>EE 159/2017</t>
  </si>
  <si>
    <t>Nemanja Madžarević</t>
  </si>
  <si>
    <t>EE 228/2017</t>
  </si>
  <si>
    <t>Pavle Sutara</t>
  </si>
  <si>
    <t>EE 100/2017</t>
  </si>
  <si>
    <t>Mihajlo Omaljev</t>
  </si>
  <si>
    <t>EE 226/2017</t>
  </si>
  <si>
    <t>Nemanja Vidaković</t>
  </si>
  <si>
    <t>EE 194/2015</t>
  </si>
  <si>
    <t>Miroslava Spajić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</si>
</sst>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</cellXfs>
  <cellStyles count="1">
    <cellStyle name="Normal" xfId="0" builtinId="0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tabSelected="1" workbookViewId="0">
      <selection sqref="A1:K84"/>
    </sheetView>
  </sheetViews>
  <sheetFormatPr defaultRowHeight="15" x14ac:dyDescent="0.25"/>
  <cols>
    <col min="1" max="1" width="5.28515625" bestFit="1" customWidth="1"/>
    <col min="2" max="2" width="11.7109375" bestFit="1" customWidth="1"/>
    <col min="3" max="3" width="22.28515625" bestFit="1" customWidth="1"/>
    <col min="4" max="7" width="10.85546875" bestFit="1" customWidth="1"/>
    <col min="8" max="8" width="10.28515625" bestFit="1" customWidth="1"/>
    <col min="9" max="9" width="8" customWidth="1"/>
    <col min="10" max="10" width="7.28515625" bestFit="1" customWidth="1"/>
    <col min="11" max="11" width="9.42578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4">
        <v>1</v>
      </c>
      <c r="B2" s="5" t="s">
        <v>11</v>
      </c>
      <c r="C2" s="4" t="s">
        <v>12</v>
      </c>
      <c r="D2" s="4">
        <v>25</v>
      </c>
      <c r="E2" s="4">
        <v>25</v>
      </c>
      <c r="F2" s="4">
        <v>25</v>
      </c>
      <c r="G2" s="4">
        <v>25</v>
      </c>
      <c r="H2" s="4">
        <f>F2+G2</f>
        <v>50</v>
      </c>
      <c r="I2" s="4">
        <f>D2+E2</f>
        <v>50</v>
      </c>
      <c r="J2" s="4">
        <f>D2+E2+F2+G2</f>
        <v>100</v>
      </c>
      <c r="K2" s="4">
        <f>IF(J2&lt;51,5,IF(J2&lt;61,6,IF(J2&lt;71,7,IF(J2&lt;81,8,IF(J2&lt;91,9,10)))))</f>
        <v>10</v>
      </c>
    </row>
    <row r="3" spans="1:11" x14ac:dyDescent="0.25">
      <c r="A3" s="4">
        <v>2</v>
      </c>
      <c r="B3" s="4" t="s">
        <v>13</v>
      </c>
      <c r="C3" s="4" t="s">
        <v>14</v>
      </c>
      <c r="D3" s="4">
        <v>25</v>
      </c>
      <c r="E3" s="4">
        <v>24</v>
      </c>
      <c r="F3" s="4">
        <v>25</v>
      </c>
      <c r="G3" s="4">
        <v>25</v>
      </c>
      <c r="H3" s="4">
        <f>F3+G3</f>
        <v>50</v>
      </c>
      <c r="I3" s="4">
        <f>D3+E3</f>
        <v>49</v>
      </c>
      <c r="J3" s="4">
        <f>D3+E3+F3+G3</f>
        <v>99</v>
      </c>
      <c r="K3" s="4">
        <f>IF(J3&lt;51,5,IF(J3&lt;61,6,IF(J3&lt;71,7,IF(J3&lt;81,8,IF(J3&lt;91,9,10)))))</f>
        <v>10</v>
      </c>
    </row>
    <row r="4" spans="1:11" x14ac:dyDescent="0.25">
      <c r="A4" s="4">
        <v>3</v>
      </c>
      <c r="B4" s="4" t="s">
        <v>15</v>
      </c>
      <c r="C4" s="4" t="s">
        <v>16</v>
      </c>
      <c r="D4" s="4">
        <v>25</v>
      </c>
      <c r="E4" s="4">
        <v>24</v>
      </c>
      <c r="F4" s="4">
        <v>25</v>
      </c>
      <c r="G4" s="4">
        <v>23</v>
      </c>
      <c r="H4" s="4">
        <f>F4+G4</f>
        <v>48</v>
      </c>
      <c r="I4" s="4">
        <f>D4+E4</f>
        <v>49</v>
      </c>
      <c r="J4" s="4">
        <f>D4+E4+F4+G4</f>
        <v>97</v>
      </c>
      <c r="K4" s="4">
        <f>IF(J4&lt;51,5,IF(J4&lt;61,6,IF(J4&lt;71,7,IF(J4&lt;81,8,IF(J4&lt;91,9,10)))))</f>
        <v>10</v>
      </c>
    </row>
    <row r="5" spans="1:11" x14ac:dyDescent="0.25">
      <c r="A5" s="4">
        <v>4</v>
      </c>
      <c r="B5" s="4" t="s">
        <v>17</v>
      </c>
      <c r="C5" s="4" t="s">
        <v>18</v>
      </c>
      <c r="D5" s="4">
        <v>24</v>
      </c>
      <c r="E5" s="4">
        <v>25</v>
      </c>
      <c r="F5" s="4">
        <v>25</v>
      </c>
      <c r="G5" s="4">
        <v>22</v>
      </c>
      <c r="H5" s="4">
        <f>F5+G5</f>
        <v>47</v>
      </c>
      <c r="I5" s="4">
        <f>D5+E5</f>
        <v>49</v>
      </c>
      <c r="J5" s="4">
        <f>D5+E5+F5+G5</f>
        <v>96</v>
      </c>
      <c r="K5" s="4">
        <f>IF(J5&lt;51,5,IF(J5&lt;61,6,IF(J5&lt;71,7,IF(J5&lt;81,8,IF(J5&lt;91,9,10)))))</f>
        <v>10</v>
      </c>
    </row>
    <row r="6" spans="1:11" x14ac:dyDescent="0.25">
      <c r="A6" s="4">
        <v>5</v>
      </c>
      <c r="B6" s="4" t="s">
        <v>19</v>
      </c>
      <c r="C6" s="4" t="s">
        <v>20</v>
      </c>
      <c r="D6" s="4">
        <v>21</v>
      </c>
      <c r="E6" s="4">
        <v>24</v>
      </c>
      <c r="F6" s="4">
        <v>25</v>
      </c>
      <c r="G6" s="4">
        <v>25</v>
      </c>
      <c r="H6" s="4">
        <f>F6+G6</f>
        <v>50</v>
      </c>
      <c r="I6" s="4">
        <f>D6+E6</f>
        <v>45</v>
      </c>
      <c r="J6" s="4">
        <f>D6+E6+F6+G6</f>
        <v>95</v>
      </c>
      <c r="K6" s="4">
        <f>IF(J6&lt;51,5,IF(J6&lt;61,6,IF(J6&lt;71,7,IF(J6&lt;81,8,IF(J6&lt;91,9,10)))))</f>
        <v>10</v>
      </c>
    </row>
    <row r="7" spans="1:11" x14ac:dyDescent="0.25">
      <c r="A7" s="4">
        <v>6</v>
      </c>
      <c r="B7" s="4" t="s">
        <v>21</v>
      </c>
      <c r="C7" s="4" t="s">
        <v>22</v>
      </c>
      <c r="D7" s="4">
        <v>25</v>
      </c>
      <c r="E7" s="4">
        <v>25</v>
      </c>
      <c r="F7" s="4">
        <v>25</v>
      </c>
      <c r="G7" s="4">
        <v>19.5</v>
      </c>
      <c r="H7" s="4">
        <f>F7+G7</f>
        <v>44.5</v>
      </c>
      <c r="I7" s="4">
        <f>D7+E7</f>
        <v>50</v>
      </c>
      <c r="J7" s="4">
        <f>D7+E7+F7+G7</f>
        <v>94.5</v>
      </c>
      <c r="K7" s="4">
        <f>IF(J7&lt;51,5,IF(J7&lt;61,6,IF(J7&lt;71,7,IF(J7&lt;81,8,IF(J7&lt;91,9,10)))))</f>
        <v>10</v>
      </c>
    </row>
    <row r="8" spans="1:11" x14ac:dyDescent="0.25">
      <c r="A8" s="4">
        <v>7</v>
      </c>
      <c r="B8" s="4" t="s">
        <v>23</v>
      </c>
      <c r="C8" s="4" t="s">
        <v>24</v>
      </c>
      <c r="D8" s="4">
        <v>25</v>
      </c>
      <c r="E8" s="4">
        <v>20</v>
      </c>
      <c r="F8" s="4">
        <v>25</v>
      </c>
      <c r="G8" s="4">
        <v>23.75</v>
      </c>
      <c r="H8" s="4">
        <f>F8+G8</f>
        <v>48.75</v>
      </c>
      <c r="I8" s="4">
        <f>D8+E8</f>
        <v>45</v>
      </c>
      <c r="J8" s="4">
        <f>D8+E8+F8+G8</f>
        <v>93.75</v>
      </c>
      <c r="K8" s="4">
        <f>IF(J8&lt;51,5,IF(J8&lt;61,6,IF(J8&lt;71,7,IF(J8&lt;81,8,IF(J8&lt;91,9,10)))))</f>
        <v>10</v>
      </c>
    </row>
    <row r="9" spans="1:11" x14ac:dyDescent="0.25">
      <c r="A9" s="4">
        <v>8</v>
      </c>
      <c r="B9" s="4" t="s">
        <v>25</v>
      </c>
      <c r="C9" s="4" t="s">
        <v>26</v>
      </c>
      <c r="D9" s="4">
        <v>23</v>
      </c>
      <c r="E9" s="4">
        <v>24</v>
      </c>
      <c r="F9" s="4">
        <v>25</v>
      </c>
      <c r="G9" s="4">
        <v>21</v>
      </c>
      <c r="H9" s="4">
        <f>F9+G9</f>
        <v>46</v>
      </c>
      <c r="I9" s="4">
        <f>D9+E9</f>
        <v>47</v>
      </c>
      <c r="J9" s="4">
        <f>D9+E9+F9+G9</f>
        <v>93</v>
      </c>
      <c r="K9" s="4">
        <f>IF(J9&lt;51,5,IF(J9&lt;61,6,IF(J9&lt;71,7,IF(J9&lt;81,8,IF(J9&lt;91,9,10)))))</f>
        <v>10</v>
      </c>
    </row>
    <row r="10" spans="1:11" x14ac:dyDescent="0.25">
      <c r="A10" s="4">
        <v>9</v>
      </c>
      <c r="B10" s="4" t="s">
        <v>27</v>
      </c>
      <c r="C10" s="4" t="s">
        <v>28</v>
      </c>
      <c r="D10" s="4">
        <v>20</v>
      </c>
      <c r="E10" s="4">
        <v>25</v>
      </c>
      <c r="F10" s="4">
        <v>25</v>
      </c>
      <c r="G10" s="4">
        <v>23</v>
      </c>
      <c r="H10" s="4">
        <f>F10+G10</f>
        <v>48</v>
      </c>
      <c r="I10" s="4">
        <f>D10+E10</f>
        <v>45</v>
      </c>
      <c r="J10" s="4">
        <f>D10+E10+F10+G10</f>
        <v>93</v>
      </c>
      <c r="K10" s="4">
        <f>IF(J10&lt;51,5,IF(J10&lt;61,6,IF(J10&lt;71,7,IF(J10&lt;81,8,IF(J10&lt;91,9,10)))))</f>
        <v>10</v>
      </c>
    </row>
    <row r="11" spans="1:11" x14ac:dyDescent="0.25">
      <c r="A11" s="4">
        <v>10</v>
      </c>
      <c r="B11" s="4" t="s">
        <v>29</v>
      </c>
      <c r="C11" s="4" t="s">
        <v>30</v>
      </c>
      <c r="D11" s="4">
        <v>24</v>
      </c>
      <c r="E11" s="4">
        <v>24</v>
      </c>
      <c r="F11" s="4">
        <v>25</v>
      </c>
      <c r="G11" s="4">
        <v>18.5</v>
      </c>
      <c r="H11" s="4">
        <f>F11+G11</f>
        <v>43.5</v>
      </c>
      <c r="I11" s="4">
        <f>D11+E11</f>
        <v>48</v>
      </c>
      <c r="J11" s="4">
        <f>D11+E11+F11+G11</f>
        <v>91.5</v>
      </c>
      <c r="K11" s="4">
        <f>IF(J11&lt;51,5,IF(J11&lt;61,6,IF(J11&lt;71,7,IF(J11&lt;81,8,IF(J11&lt;91,9,10)))))</f>
        <v>10</v>
      </c>
    </row>
    <row r="12" spans="1:11" x14ac:dyDescent="0.25">
      <c r="A12" s="4">
        <v>11</v>
      </c>
      <c r="B12" s="4" t="s">
        <v>31</v>
      </c>
      <c r="C12" s="4" t="s">
        <v>32</v>
      </c>
      <c r="D12" s="4">
        <v>24</v>
      </c>
      <c r="E12" s="4">
        <v>24</v>
      </c>
      <c r="F12" s="4">
        <v>24.5</v>
      </c>
      <c r="G12" s="4">
        <v>18.75</v>
      </c>
      <c r="H12" s="4">
        <f>F12+G12</f>
        <v>43.25</v>
      </c>
      <c r="I12" s="4">
        <f>D12+E12</f>
        <v>48</v>
      </c>
      <c r="J12" s="4">
        <f>D12+E12+F12+G12</f>
        <v>91.25</v>
      </c>
      <c r="K12" s="4">
        <f>IF(J12&lt;51,5,IF(J12&lt;61,6,IF(J12&lt;71,7,IF(J12&lt;81,8,IF(J12&lt;91,9,10)))))</f>
        <v>10</v>
      </c>
    </row>
    <row r="13" spans="1:11" x14ac:dyDescent="0.25">
      <c r="A13" s="4">
        <v>12</v>
      </c>
      <c r="B13" s="4" t="s">
        <v>33</v>
      </c>
      <c r="C13" s="4" t="s">
        <v>34</v>
      </c>
      <c r="D13" s="4">
        <v>23</v>
      </c>
      <c r="E13" s="4">
        <v>25</v>
      </c>
      <c r="F13" s="4">
        <v>23</v>
      </c>
      <c r="G13" s="4">
        <v>17</v>
      </c>
      <c r="H13" s="4">
        <f>F13+G13</f>
        <v>40</v>
      </c>
      <c r="I13" s="4">
        <f>D13+E13</f>
        <v>48</v>
      </c>
      <c r="J13" s="4">
        <f>D13+E13+F13+G13</f>
        <v>88</v>
      </c>
      <c r="K13" s="4">
        <f>IF(J13&lt;51,5,IF(J13&lt;61,6,IF(J13&lt;71,7,IF(J13&lt;81,8,IF(J13&lt;91,9,10)))))</f>
        <v>9</v>
      </c>
    </row>
    <row r="14" spans="1:11" x14ac:dyDescent="0.25">
      <c r="A14" s="4">
        <v>13</v>
      </c>
      <c r="B14" s="4" t="s">
        <v>35</v>
      </c>
      <c r="C14" s="4" t="s">
        <v>36</v>
      </c>
      <c r="D14" s="4">
        <v>19</v>
      </c>
      <c r="E14" s="4">
        <v>23</v>
      </c>
      <c r="F14" s="4">
        <v>23</v>
      </c>
      <c r="G14" s="4">
        <v>22</v>
      </c>
      <c r="H14" s="4">
        <f>F14+G14</f>
        <v>45</v>
      </c>
      <c r="I14" s="4">
        <f>D14+E14</f>
        <v>42</v>
      </c>
      <c r="J14" s="4">
        <f>D14+E14+F14+G14</f>
        <v>87</v>
      </c>
      <c r="K14" s="4">
        <f>IF(J14&lt;51,5,IF(J14&lt;61,6,IF(J14&lt;71,7,IF(J14&lt;81,8,IF(J14&lt;91,9,10)))))</f>
        <v>9</v>
      </c>
    </row>
    <row r="15" spans="1:11" x14ac:dyDescent="0.25">
      <c r="A15" s="4">
        <v>14</v>
      </c>
      <c r="B15" s="4" t="s">
        <v>37</v>
      </c>
      <c r="C15" s="4" t="s">
        <v>38</v>
      </c>
      <c r="D15" s="4">
        <v>23</v>
      </c>
      <c r="E15" s="4">
        <v>14</v>
      </c>
      <c r="F15" s="4">
        <v>25</v>
      </c>
      <c r="G15" s="4">
        <v>24</v>
      </c>
      <c r="H15" s="4">
        <f>F15+G15</f>
        <v>49</v>
      </c>
      <c r="I15" s="4">
        <f>D15+E15</f>
        <v>37</v>
      </c>
      <c r="J15" s="4">
        <f>D15+E15+F15+G15</f>
        <v>86</v>
      </c>
      <c r="K15" s="4">
        <f>IF(J15&lt;51,5,IF(J15&lt;61,6,IF(J15&lt;71,7,IF(J15&lt;81,8,IF(J15&lt;91,9,10)))))</f>
        <v>9</v>
      </c>
    </row>
    <row r="16" spans="1:11" x14ac:dyDescent="0.25">
      <c r="A16" s="4">
        <v>15</v>
      </c>
      <c r="B16" s="4" t="s">
        <v>39</v>
      </c>
      <c r="C16" s="4" t="s">
        <v>40</v>
      </c>
      <c r="D16" s="4">
        <v>23</v>
      </c>
      <c r="E16" s="4">
        <v>11</v>
      </c>
      <c r="F16" s="4">
        <v>25</v>
      </c>
      <c r="G16" s="4">
        <v>24</v>
      </c>
      <c r="H16" s="4">
        <f>F16+G16</f>
        <v>49</v>
      </c>
      <c r="I16" s="4">
        <f>D16+E16</f>
        <v>34</v>
      </c>
      <c r="J16" s="4">
        <f>D16+E16+F16+G16</f>
        <v>83</v>
      </c>
      <c r="K16" s="4">
        <f>IF(J16&lt;51,5,IF(J16&lt;61,6,IF(J16&lt;71,7,IF(J16&lt;81,8,IF(J16&lt;91,9,10)))))</f>
        <v>9</v>
      </c>
    </row>
    <row r="17" spans="1:11" x14ac:dyDescent="0.25">
      <c r="A17" s="4">
        <v>16</v>
      </c>
      <c r="B17" s="4" t="s">
        <v>41</v>
      </c>
      <c r="C17" s="4" t="s">
        <v>42</v>
      </c>
      <c r="D17" s="4">
        <v>23</v>
      </c>
      <c r="E17" s="4">
        <v>16</v>
      </c>
      <c r="F17" s="4">
        <v>19</v>
      </c>
      <c r="G17" s="4">
        <v>25</v>
      </c>
      <c r="H17" s="4">
        <f>F17+G17</f>
        <v>44</v>
      </c>
      <c r="I17" s="4">
        <f>D17+E17</f>
        <v>39</v>
      </c>
      <c r="J17" s="4">
        <f>D17+E17+F17+G17</f>
        <v>83</v>
      </c>
      <c r="K17" s="4">
        <f>IF(J17&lt;51,5,IF(J17&lt;61,6,IF(J17&lt;71,7,IF(J17&lt;81,8,IF(J17&lt;91,9,10)))))</f>
        <v>9</v>
      </c>
    </row>
    <row r="18" spans="1:11" x14ac:dyDescent="0.25">
      <c r="A18" s="4">
        <v>17</v>
      </c>
      <c r="B18" s="4" t="s">
        <v>43</v>
      </c>
      <c r="C18" s="4" t="s">
        <v>44</v>
      </c>
      <c r="D18" s="4">
        <v>21</v>
      </c>
      <c r="E18" s="4">
        <v>11</v>
      </c>
      <c r="F18" s="4">
        <v>25</v>
      </c>
      <c r="G18" s="4">
        <v>25</v>
      </c>
      <c r="H18" s="4">
        <f>F18+G18</f>
        <v>50</v>
      </c>
      <c r="I18" s="4">
        <f>D18+E18</f>
        <v>32</v>
      </c>
      <c r="J18" s="4">
        <f>D18+E18+F18+G18</f>
        <v>82</v>
      </c>
      <c r="K18" s="4">
        <f>IF(J18&lt;51,5,IF(J18&lt;61,6,IF(J18&lt;71,7,IF(J18&lt;81,8,IF(J18&lt;91,9,10)))))</f>
        <v>9</v>
      </c>
    </row>
    <row r="19" spans="1:11" x14ac:dyDescent="0.25">
      <c r="A19" s="4">
        <v>18</v>
      </c>
      <c r="B19" s="4" t="s">
        <v>45</v>
      </c>
      <c r="C19" s="4" t="s">
        <v>46</v>
      </c>
      <c r="D19" s="4">
        <v>20</v>
      </c>
      <c r="E19" s="4">
        <v>12</v>
      </c>
      <c r="F19" s="4">
        <v>25</v>
      </c>
      <c r="G19" s="4">
        <v>25</v>
      </c>
      <c r="H19" s="4">
        <f>F19+G19</f>
        <v>50</v>
      </c>
      <c r="I19" s="4">
        <f>D19+E19</f>
        <v>32</v>
      </c>
      <c r="J19" s="4">
        <f>D19+E19+F19+G19</f>
        <v>82</v>
      </c>
      <c r="K19" s="4">
        <f>IF(J19&lt;51,5,IF(J19&lt;61,6,IF(J19&lt;71,7,IF(J19&lt;81,8,IF(J19&lt;91,9,10)))))</f>
        <v>9</v>
      </c>
    </row>
    <row r="20" spans="1:11" x14ac:dyDescent="0.25">
      <c r="A20" s="4">
        <v>19</v>
      </c>
      <c r="B20" s="4" t="s">
        <v>47</v>
      </c>
      <c r="C20" s="4" t="s">
        <v>48</v>
      </c>
      <c r="D20" s="4">
        <v>24</v>
      </c>
      <c r="E20" s="4">
        <v>23</v>
      </c>
      <c r="F20" s="4">
        <v>21.5</v>
      </c>
      <c r="G20" s="4">
        <v>13.5</v>
      </c>
      <c r="H20" s="4">
        <f>F20+G20</f>
        <v>35</v>
      </c>
      <c r="I20" s="4">
        <f>D20+E20</f>
        <v>47</v>
      </c>
      <c r="J20" s="4">
        <f>D20+E20+F20+G20</f>
        <v>82</v>
      </c>
      <c r="K20" s="4">
        <f>IF(J20&lt;51,5,IF(J20&lt;61,6,IF(J20&lt;71,7,IF(J20&lt;81,8,IF(J20&lt;91,9,10)))))</f>
        <v>9</v>
      </c>
    </row>
    <row r="21" spans="1:11" x14ac:dyDescent="0.25">
      <c r="A21" s="4">
        <v>20</v>
      </c>
      <c r="B21" s="4" t="s">
        <v>49</v>
      </c>
      <c r="C21" s="4" t="s">
        <v>50</v>
      </c>
      <c r="D21" s="4">
        <v>25</v>
      </c>
      <c r="E21" s="4">
        <v>21</v>
      </c>
      <c r="F21" s="4">
        <v>25</v>
      </c>
      <c r="G21" s="4">
        <v>11</v>
      </c>
      <c r="H21" s="4">
        <f>F21+G21</f>
        <v>36</v>
      </c>
      <c r="I21" s="4">
        <f>D21+E21</f>
        <v>46</v>
      </c>
      <c r="J21" s="4">
        <f>D21+E21+F21+G21</f>
        <v>82</v>
      </c>
      <c r="K21" s="4">
        <f>IF(J21&lt;51,5,IF(J21&lt;61,6,IF(J21&lt;71,7,IF(J21&lt;81,8,IF(J21&lt;91,9,10)))))</f>
        <v>9</v>
      </c>
    </row>
    <row r="22" spans="1:11" x14ac:dyDescent="0.25">
      <c r="A22" s="4">
        <v>21</v>
      </c>
      <c r="B22" s="4" t="s">
        <v>51</v>
      </c>
      <c r="C22" s="4" t="s">
        <v>52</v>
      </c>
      <c r="D22" s="4">
        <v>20</v>
      </c>
      <c r="E22" s="4">
        <v>10</v>
      </c>
      <c r="F22" s="4">
        <v>25</v>
      </c>
      <c r="G22" s="4">
        <v>25</v>
      </c>
      <c r="H22" s="4">
        <f>F22+G22</f>
        <v>50</v>
      </c>
      <c r="I22" s="4">
        <f>D22+E22</f>
        <v>30</v>
      </c>
      <c r="J22" s="4">
        <f>D22+E22+F22+G22</f>
        <v>80</v>
      </c>
      <c r="K22" s="4">
        <f>IF(J22&lt;51,5,IF(J22&lt;61,6,IF(J22&lt;71,7,IF(J22&lt;81,8,IF(J22&lt;91,9,10)))))</f>
        <v>8</v>
      </c>
    </row>
    <row r="23" spans="1:11" x14ac:dyDescent="0.25">
      <c r="A23" s="4">
        <v>22</v>
      </c>
      <c r="B23" s="4" t="s">
        <v>53</v>
      </c>
      <c r="C23" s="4" t="s">
        <v>54</v>
      </c>
      <c r="D23" s="4">
        <v>22</v>
      </c>
      <c r="E23" s="4">
        <v>19</v>
      </c>
      <c r="F23" s="4">
        <v>25</v>
      </c>
      <c r="G23" s="4">
        <v>14</v>
      </c>
      <c r="H23" s="4">
        <f>F23+G23</f>
        <v>39</v>
      </c>
      <c r="I23" s="4">
        <f>D23+E23</f>
        <v>41</v>
      </c>
      <c r="J23" s="4">
        <f>D23+E23+F23+G23</f>
        <v>80</v>
      </c>
      <c r="K23" s="4">
        <f>IF(J23&lt;51,5,IF(J23&lt;61,6,IF(J23&lt;71,7,IF(J23&lt;81,8,IF(J23&lt;91,9,10)))))</f>
        <v>8</v>
      </c>
    </row>
    <row r="24" spans="1:11" x14ac:dyDescent="0.25">
      <c r="A24" s="4">
        <v>23</v>
      </c>
      <c r="B24" s="4" t="s">
        <v>55</v>
      </c>
      <c r="C24" s="4" t="s">
        <v>56</v>
      </c>
      <c r="D24" s="4">
        <v>16</v>
      </c>
      <c r="E24" s="4">
        <v>14</v>
      </c>
      <c r="F24" s="4">
        <v>25</v>
      </c>
      <c r="G24" s="4">
        <v>25</v>
      </c>
      <c r="H24" s="4">
        <f>F24+G24</f>
        <v>50</v>
      </c>
      <c r="I24" s="4">
        <f>D24+E24</f>
        <v>30</v>
      </c>
      <c r="J24" s="4">
        <f>D24+E24+F24+G24</f>
        <v>80</v>
      </c>
      <c r="K24" s="4">
        <f>IF(J24&lt;51,5,IF(J24&lt;61,6,IF(J24&lt;71,7,IF(J24&lt;81,8,IF(J24&lt;91,9,10)))))</f>
        <v>8</v>
      </c>
    </row>
    <row r="25" spans="1:11" x14ac:dyDescent="0.25">
      <c r="A25" s="4">
        <v>24</v>
      </c>
      <c r="B25" s="4" t="s">
        <v>57</v>
      </c>
      <c r="C25" s="4" t="s">
        <v>58</v>
      </c>
      <c r="D25" s="4">
        <v>24</v>
      </c>
      <c r="E25" s="4">
        <v>12</v>
      </c>
      <c r="F25" s="4">
        <v>25</v>
      </c>
      <c r="G25" s="4">
        <v>18.5</v>
      </c>
      <c r="H25" s="4">
        <f>F25+G25</f>
        <v>43.5</v>
      </c>
      <c r="I25" s="4">
        <f>D25+E25</f>
        <v>36</v>
      </c>
      <c r="J25" s="4">
        <f>D25+E25+F25+G25</f>
        <v>79.5</v>
      </c>
      <c r="K25" s="4">
        <f>IF(J25&lt;51,5,IF(J25&lt;61,6,IF(J25&lt;71,7,IF(J25&lt;81,8,IF(J25&lt;91,9,10)))))</f>
        <v>8</v>
      </c>
    </row>
    <row r="26" spans="1:11" x14ac:dyDescent="0.25">
      <c r="A26" s="4">
        <v>25</v>
      </c>
      <c r="B26" s="4" t="s">
        <v>59</v>
      </c>
      <c r="C26" s="4" t="s">
        <v>60</v>
      </c>
      <c r="D26" s="4">
        <v>20</v>
      </c>
      <c r="E26" s="4">
        <v>19</v>
      </c>
      <c r="F26" s="4">
        <v>25</v>
      </c>
      <c r="G26" s="4">
        <v>14</v>
      </c>
      <c r="H26" s="4">
        <f>F26+G26</f>
        <v>39</v>
      </c>
      <c r="I26" s="4">
        <f>D26+E26</f>
        <v>39</v>
      </c>
      <c r="J26" s="4">
        <f>D26+E26+F26+G26</f>
        <v>78</v>
      </c>
      <c r="K26" s="4">
        <f>IF(J26&lt;51,5,IF(J26&lt;61,6,IF(J26&lt;71,7,IF(J26&lt;81,8,IF(J26&lt;91,9,10)))))</f>
        <v>8</v>
      </c>
    </row>
    <row r="27" spans="1:11" x14ac:dyDescent="0.25">
      <c r="A27" s="4">
        <v>26</v>
      </c>
      <c r="B27" s="4" t="s">
        <v>61</v>
      </c>
      <c r="C27" s="4" t="s">
        <v>62</v>
      </c>
      <c r="D27" s="4">
        <v>19</v>
      </c>
      <c r="E27" s="4">
        <v>14</v>
      </c>
      <c r="F27" s="4">
        <v>25</v>
      </c>
      <c r="G27" s="4">
        <v>18</v>
      </c>
      <c r="H27" s="4">
        <f>F27+G27</f>
        <v>43</v>
      </c>
      <c r="I27" s="4">
        <f>D27+E27</f>
        <v>33</v>
      </c>
      <c r="J27" s="4">
        <f>D27+E27+F27+G27</f>
        <v>76</v>
      </c>
      <c r="K27" s="4">
        <f>IF(J27&lt;51,5,IF(J27&lt;61,6,IF(J27&lt;71,7,IF(J27&lt;81,8,IF(J27&lt;91,9,10)))))</f>
        <v>8</v>
      </c>
    </row>
    <row r="28" spans="1:11" x14ac:dyDescent="0.25">
      <c r="A28" s="4">
        <v>27</v>
      </c>
      <c r="B28" s="4" t="s">
        <v>63</v>
      </c>
      <c r="C28" s="4" t="s">
        <v>64</v>
      </c>
      <c r="D28" s="4">
        <v>19</v>
      </c>
      <c r="E28" s="4">
        <v>7</v>
      </c>
      <c r="F28" s="4">
        <v>25</v>
      </c>
      <c r="G28" s="4">
        <v>25</v>
      </c>
      <c r="H28" s="4">
        <f>F28+G28</f>
        <v>50</v>
      </c>
      <c r="I28" s="4">
        <f>D28+E28</f>
        <v>26</v>
      </c>
      <c r="J28" s="4">
        <f>D28+E28+F28+G28</f>
        <v>76</v>
      </c>
      <c r="K28" s="4">
        <f>IF(J28&lt;51,5,IF(J28&lt;61,6,IF(J28&lt;71,7,IF(J28&lt;81,8,IF(J28&lt;91,9,10)))))</f>
        <v>8</v>
      </c>
    </row>
    <row r="29" spans="1:11" x14ac:dyDescent="0.25">
      <c r="A29" s="4">
        <v>28</v>
      </c>
      <c r="B29" s="4" t="s">
        <v>65</v>
      </c>
      <c r="C29" s="4" t="s">
        <v>66</v>
      </c>
      <c r="D29" s="4">
        <v>16</v>
      </c>
      <c r="E29" s="4">
        <v>19</v>
      </c>
      <c r="F29" s="4">
        <v>23</v>
      </c>
      <c r="G29" s="4">
        <v>17</v>
      </c>
      <c r="H29" s="4">
        <f>F29+G29</f>
        <v>40</v>
      </c>
      <c r="I29" s="4">
        <f>D29+E29</f>
        <v>35</v>
      </c>
      <c r="J29" s="4">
        <f>D29+E29+F29+G29</f>
        <v>75</v>
      </c>
      <c r="K29" s="4">
        <f>IF(J29&lt;51,5,IF(J29&lt;61,6,IF(J29&lt;71,7,IF(J29&lt;81,8,IF(J29&lt;91,9,10)))))</f>
        <v>8</v>
      </c>
    </row>
    <row r="30" spans="1:11" x14ac:dyDescent="0.25">
      <c r="A30" s="4">
        <v>29</v>
      </c>
      <c r="B30" s="4" t="s">
        <v>67</v>
      </c>
      <c r="C30" s="4" t="s">
        <v>68</v>
      </c>
      <c r="D30" s="4">
        <v>13</v>
      </c>
      <c r="E30" s="4">
        <v>19</v>
      </c>
      <c r="F30" s="4">
        <v>25</v>
      </c>
      <c r="G30" s="4">
        <v>18</v>
      </c>
      <c r="H30" s="4">
        <f>F30+G30</f>
        <v>43</v>
      </c>
      <c r="I30" s="4">
        <f>D30+E30</f>
        <v>32</v>
      </c>
      <c r="J30" s="4">
        <f>D30+E30+F30+G30</f>
        <v>75</v>
      </c>
      <c r="K30" s="4">
        <f>IF(J30&lt;51,5,IF(J30&lt;61,6,IF(J30&lt;71,7,IF(J30&lt;81,8,IF(J30&lt;91,9,10)))))</f>
        <v>8</v>
      </c>
    </row>
    <row r="31" spans="1:11" x14ac:dyDescent="0.25">
      <c r="A31" s="4">
        <v>30</v>
      </c>
      <c r="B31" s="4" t="s">
        <v>69</v>
      </c>
      <c r="C31" s="4" t="s">
        <v>70</v>
      </c>
      <c r="D31" s="4">
        <v>18</v>
      </c>
      <c r="E31" s="4">
        <v>15</v>
      </c>
      <c r="F31" s="4">
        <v>25</v>
      </c>
      <c r="G31" s="4">
        <v>16</v>
      </c>
      <c r="H31" s="4">
        <f>F31+G31</f>
        <v>41</v>
      </c>
      <c r="I31" s="4">
        <f>D31+E31</f>
        <v>33</v>
      </c>
      <c r="J31" s="4">
        <f>D31+E31+F31+G31</f>
        <v>74</v>
      </c>
      <c r="K31" s="4">
        <f>IF(J31&lt;51,5,IF(J31&lt;61,6,IF(J31&lt;71,7,IF(J31&lt;81,8,IF(J31&lt;91,9,10)))))</f>
        <v>8</v>
      </c>
    </row>
    <row r="32" spans="1:11" x14ac:dyDescent="0.25">
      <c r="A32" s="4">
        <v>31</v>
      </c>
      <c r="B32" s="4" t="s">
        <v>71</v>
      </c>
      <c r="C32" s="4" t="s">
        <v>72</v>
      </c>
      <c r="D32" s="4">
        <v>21</v>
      </c>
      <c r="E32" s="4">
        <v>9</v>
      </c>
      <c r="F32" s="4">
        <v>25</v>
      </c>
      <c r="G32" s="4">
        <v>19</v>
      </c>
      <c r="H32" s="4">
        <f>F32+G32</f>
        <v>44</v>
      </c>
      <c r="I32" s="4">
        <f>D32+E32</f>
        <v>30</v>
      </c>
      <c r="J32" s="4">
        <f>D32+E32+F32+G32</f>
        <v>74</v>
      </c>
      <c r="K32" s="4">
        <f>IF(J32&lt;51,5,IF(J32&lt;61,6,IF(J32&lt;71,7,IF(J32&lt;81,8,IF(J32&lt;91,9,10)))))</f>
        <v>8</v>
      </c>
    </row>
    <row r="33" spans="1:11" x14ac:dyDescent="0.25">
      <c r="A33" s="4">
        <v>32</v>
      </c>
      <c r="B33" s="4" t="s">
        <v>73</v>
      </c>
      <c r="C33" s="4" t="s">
        <v>74</v>
      </c>
      <c r="D33" s="4">
        <v>16</v>
      </c>
      <c r="E33" s="4">
        <v>21</v>
      </c>
      <c r="F33" s="4">
        <v>25</v>
      </c>
      <c r="G33" s="4">
        <v>11</v>
      </c>
      <c r="H33" s="4">
        <f>F33+G33</f>
        <v>36</v>
      </c>
      <c r="I33" s="4">
        <f>D33+E33</f>
        <v>37</v>
      </c>
      <c r="J33" s="4">
        <f>D33+E33+F33+G33</f>
        <v>73</v>
      </c>
      <c r="K33" s="4">
        <f>IF(J33&lt;51,5,IF(J33&lt;61,6,IF(J33&lt;71,7,IF(J33&lt;81,8,IF(J33&lt;91,9,10)))))</f>
        <v>8</v>
      </c>
    </row>
    <row r="34" spans="1:11" x14ac:dyDescent="0.25">
      <c r="A34" s="4">
        <v>33</v>
      </c>
      <c r="B34" s="4" t="s">
        <v>75</v>
      </c>
      <c r="C34" s="4" t="s">
        <v>76</v>
      </c>
      <c r="D34" s="4">
        <v>21</v>
      </c>
      <c r="E34" s="4">
        <v>19</v>
      </c>
      <c r="F34" s="4">
        <v>24</v>
      </c>
      <c r="G34" s="4">
        <v>8.75</v>
      </c>
      <c r="H34" s="4">
        <f>F34+G34</f>
        <v>32.75</v>
      </c>
      <c r="I34" s="4">
        <f>D34+E34</f>
        <v>40</v>
      </c>
      <c r="J34" s="4">
        <f>D34+E34+F34+G34</f>
        <v>72.75</v>
      </c>
      <c r="K34" s="4">
        <f>IF(J34&lt;51,5,IF(J34&lt;61,6,IF(J34&lt;71,7,IF(J34&lt;81,8,IF(J34&lt;91,9,10)))))</f>
        <v>8</v>
      </c>
    </row>
    <row r="35" spans="1:11" x14ac:dyDescent="0.25">
      <c r="A35" s="4">
        <v>34</v>
      </c>
      <c r="B35" s="4" t="s">
        <v>77</v>
      </c>
      <c r="C35" s="4" t="s">
        <v>78</v>
      </c>
      <c r="D35" s="4">
        <v>14</v>
      </c>
      <c r="E35" s="4">
        <v>14</v>
      </c>
      <c r="F35" s="4">
        <v>24</v>
      </c>
      <c r="G35" s="4">
        <v>20</v>
      </c>
      <c r="H35" s="4">
        <f>F35+G35</f>
        <v>44</v>
      </c>
      <c r="I35" s="4">
        <f>D35+E35</f>
        <v>28</v>
      </c>
      <c r="J35" s="4">
        <f>D35+E35+F35+G35</f>
        <v>72</v>
      </c>
      <c r="K35" s="4">
        <f>IF(J35&lt;51,5,IF(J35&lt;61,6,IF(J35&lt;71,7,IF(J35&lt;81,8,IF(J35&lt;91,9,10)))))</f>
        <v>8</v>
      </c>
    </row>
    <row r="36" spans="1:11" x14ac:dyDescent="0.25">
      <c r="A36" s="4">
        <v>35</v>
      </c>
      <c r="B36" s="4" t="s">
        <v>79</v>
      </c>
      <c r="C36" s="4" t="s">
        <v>80</v>
      </c>
      <c r="D36" s="4">
        <v>13</v>
      </c>
      <c r="E36" s="4">
        <v>10</v>
      </c>
      <c r="F36" s="4">
        <v>23</v>
      </c>
      <c r="G36" s="4">
        <v>25</v>
      </c>
      <c r="H36" s="4">
        <f>F36+G36</f>
        <v>48</v>
      </c>
      <c r="I36" s="4">
        <f>D36+E36</f>
        <v>23</v>
      </c>
      <c r="J36" s="4">
        <f>D36+E36+F36+G36</f>
        <v>71</v>
      </c>
      <c r="K36" s="4">
        <f>IF(J36&lt;51,5,IF(J36&lt;61,6,IF(J36&lt;71,7,IF(J36&lt;81,8,IF(J36&lt;91,9,10)))))</f>
        <v>8</v>
      </c>
    </row>
    <row r="37" spans="1:11" x14ac:dyDescent="0.25">
      <c r="A37" s="4">
        <v>36</v>
      </c>
      <c r="B37" s="4" t="s">
        <v>81</v>
      </c>
      <c r="C37" s="4" t="s">
        <v>82</v>
      </c>
      <c r="D37" s="4">
        <v>17</v>
      </c>
      <c r="E37" s="4">
        <v>17</v>
      </c>
      <c r="F37" s="4">
        <v>21.5</v>
      </c>
      <c r="G37" s="4">
        <v>15.5</v>
      </c>
      <c r="H37" s="4">
        <f>F37+G37</f>
        <v>37</v>
      </c>
      <c r="I37" s="4">
        <f>D37+E37</f>
        <v>34</v>
      </c>
      <c r="J37" s="4">
        <f>D37+E37+F37+G37</f>
        <v>71</v>
      </c>
      <c r="K37" s="4">
        <f>IF(J37&lt;51,5,IF(J37&lt;61,6,IF(J37&lt;71,7,IF(J37&lt;81,8,IF(J37&lt;91,9,10)))))</f>
        <v>8</v>
      </c>
    </row>
    <row r="38" spans="1:11" x14ac:dyDescent="0.25">
      <c r="A38" s="4">
        <v>37</v>
      </c>
      <c r="B38" s="4" t="s">
        <v>83</v>
      </c>
      <c r="C38" s="4" t="s">
        <v>84</v>
      </c>
      <c r="D38" s="4">
        <v>24</v>
      </c>
      <c r="E38" s="4">
        <v>11</v>
      </c>
      <c r="F38" s="4">
        <v>21</v>
      </c>
      <c r="G38" s="4">
        <v>13.5</v>
      </c>
      <c r="H38" s="4">
        <f>F38+G38</f>
        <v>34.5</v>
      </c>
      <c r="I38" s="4">
        <f>D38+E38</f>
        <v>35</v>
      </c>
      <c r="J38" s="4">
        <f>D38+E38+F38+G38</f>
        <v>69.5</v>
      </c>
      <c r="K38" s="4">
        <f>IF(J38&lt;51,5,IF(J38&lt;61,6,IF(J38&lt;71,7,IF(J38&lt;81,8,IF(J38&lt;91,9,10)))))</f>
        <v>7</v>
      </c>
    </row>
    <row r="39" spans="1:11" x14ac:dyDescent="0.25">
      <c r="A39" s="4">
        <v>38</v>
      </c>
      <c r="B39" s="4" t="s">
        <v>85</v>
      </c>
      <c r="C39" s="4" t="s">
        <v>86</v>
      </c>
      <c r="D39" s="4">
        <v>18</v>
      </c>
      <c r="E39" s="4"/>
      <c r="F39" s="4">
        <v>25</v>
      </c>
      <c r="G39" s="4">
        <v>25</v>
      </c>
      <c r="H39" s="4">
        <f>F39+G39</f>
        <v>50</v>
      </c>
      <c r="I39" s="4">
        <f>D39+E39</f>
        <v>18</v>
      </c>
      <c r="J39" s="4">
        <f>D39+E39+F39+G39</f>
        <v>68</v>
      </c>
      <c r="K39" s="4">
        <f>IF(J39&lt;51,5,IF(J39&lt;61,6,IF(J39&lt;71,7,IF(J39&lt;81,8,IF(J39&lt;91,9,10)))))</f>
        <v>7</v>
      </c>
    </row>
    <row r="40" spans="1:11" x14ac:dyDescent="0.25">
      <c r="A40" s="4">
        <v>39</v>
      </c>
      <c r="B40" s="4" t="s">
        <v>87</v>
      </c>
      <c r="C40" s="4" t="s">
        <v>88</v>
      </c>
      <c r="D40" s="4">
        <v>15</v>
      </c>
      <c r="E40" s="4">
        <v>11</v>
      </c>
      <c r="F40" s="4">
        <v>25</v>
      </c>
      <c r="G40" s="4">
        <v>15</v>
      </c>
      <c r="H40" s="4">
        <f>F40+G40</f>
        <v>40</v>
      </c>
      <c r="I40" s="4">
        <f>D40+E40</f>
        <v>26</v>
      </c>
      <c r="J40" s="4">
        <f>D40+E40+F40+G40</f>
        <v>66</v>
      </c>
      <c r="K40" s="4">
        <f>IF(J40&lt;51,5,IF(J40&lt;61,6,IF(J40&lt;71,7,IF(J40&lt;81,8,IF(J40&lt;91,9,10)))))</f>
        <v>7</v>
      </c>
    </row>
    <row r="41" spans="1:11" x14ac:dyDescent="0.25">
      <c r="A41" s="4">
        <v>40</v>
      </c>
      <c r="B41" s="4" t="s">
        <v>89</v>
      </c>
      <c r="C41" s="4" t="s">
        <v>90</v>
      </c>
      <c r="D41" s="4">
        <v>19</v>
      </c>
      <c r="E41" s="4"/>
      <c r="F41" s="4">
        <v>25</v>
      </c>
      <c r="G41" s="4">
        <v>21</v>
      </c>
      <c r="H41" s="4">
        <f>F41+G41</f>
        <v>46</v>
      </c>
      <c r="I41" s="4">
        <f>D41+E41</f>
        <v>19</v>
      </c>
      <c r="J41" s="4">
        <f>D41+E41+F41+G41</f>
        <v>65</v>
      </c>
      <c r="K41" s="4">
        <f>IF(J41&lt;51,5,IF(J41&lt;61,6,IF(J41&lt;71,7,IF(J41&lt;81,8,IF(J41&lt;91,9,10)))))</f>
        <v>7</v>
      </c>
    </row>
    <row r="42" spans="1:11" x14ac:dyDescent="0.25">
      <c r="A42" s="4">
        <v>41</v>
      </c>
      <c r="B42" s="4" t="s">
        <v>91</v>
      </c>
      <c r="C42" s="4" t="s">
        <v>92</v>
      </c>
      <c r="D42" s="4">
        <v>14</v>
      </c>
      <c r="E42" s="4">
        <v>21</v>
      </c>
      <c r="F42" s="4">
        <v>18</v>
      </c>
      <c r="G42" s="4">
        <v>11</v>
      </c>
      <c r="H42" s="4">
        <f>F42+G42</f>
        <v>29</v>
      </c>
      <c r="I42" s="4">
        <f>D42+E42</f>
        <v>35</v>
      </c>
      <c r="J42" s="4">
        <f>D42+E42+F42+G42</f>
        <v>64</v>
      </c>
      <c r="K42" s="4">
        <f>IF(J42&lt;51,5,IF(J42&lt;61,6,IF(J42&lt;71,7,IF(J42&lt;81,8,IF(J42&lt;91,9,10)))))</f>
        <v>7</v>
      </c>
    </row>
    <row r="43" spans="1:11" x14ac:dyDescent="0.25">
      <c r="A43" s="4">
        <v>42</v>
      </c>
      <c r="B43" s="4" t="s">
        <v>93</v>
      </c>
      <c r="C43" s="4" t="s">
        <v>94</v>
      </c>
      <c r="D43" s="4">
        <v>7</v>
      </c>
      <c r="E43" s="4">
        <v>15</v>
      </c>
      <c r="F43" s="4">
        <v>24</v>
      </c>
      <c r="G43" s="4">
        <v>18</v>
      </c>
      <c r="H43" s="4">
        <f>F43+G43</f>
        <v>42</v>
      </c>
      <c r="I43" s="4">
        <f>D43+E43</f>
        <v>22</v>
      </c>
      <c r="J43" s="4">
        <f>D43+E43+F43+G43</f>
        <v>64</v>
      </c>
      <c r="K43" s="4">
        <f>IF(J43&lt;51,5,IF(J43&lt;61,6,IF(J43&lt;71,7,IF(J43&lt;81,8,IF(J43&lt;91,9,10)))))</f>
        <v>7</v>
      </c>
    </row>
    <row r="44" spans="1:11" x14ac:dyDescent="0.25">
      <c r="A44" s="4">
        <v>43</v>
      </c>
      <c r="B44" s="4" t="s">
        <v>95</v>
      </c>
      <c r="C44" s="4" t="s">
        <v>96</v>
      </c>
      <c r="D44" s="4">
        <v>7.5</v>
      </c>
      <c r="E44" s="4">
        <v>14</v>
      </c>
      <c r="F44" s="4">
        <v>25</v>
      </c>
      <c r="G44" s="4">
        <v>16.5</v>
      </c>
      <c r="H44" s="4">
        <f>F44+G44</f>
        <v>41.5</v>
      </c>
      <c r="I44" s="4">
        <f>D44+E44</f>
        <v>21.5</v>
      </c>
      <c r="J44" s="4">
        <f>D44+E44+F44+G44</f>
        <v>63</v>
      </c>
      <c r="K44" s="4">
        <f>IF(J44&lt;51,5,IF(J44&lt;61,6,IF(J44&lt;71,7,IF(J44&lt;81,8,IF(J44&lt;91,9,10)))))</f>
        <v>7</v>
      </c>
    </row>
    <row r="45" spans="1:11" x14ac:dyDescent="0.25">
      <c r="A45" s="4">
        <v>44</v>
      </c>
      <c r="B45" s="4" t="s">
        <v>97</v>
      </c>
      <c r="C45" s="4" t="s">
        <v>98</v>
      </c>
      <c r="D45" s="4">
        <v>17</v>
      </c>
      <c r="E45" s="4">
        <v>6</v>
      </c>
      <c r="F45" s="4">
        <v>22</v>
      </c>
      <c r="G45" s="4">
        <v>17.5</v>
      </c>
      <c r="H45" s="4">
        <f>F45+G45</f>
        <v>39.5</v>
      </c>
      <c r="I45" s="4">
        <f>D45+E45</f>
        <v>23</v>
      </c>
      <c r="J45" s="4">
        <f>D45+E45+F45+G45</f>
        <v>62.5</v>
      </c>
      <c r="K45" s="4">
        <f>IF(J45&lt;51,5,IF(J45&lt;61,6,IF(J45&lt;71,7,IF(J45&lt;81,8,IF(J45&lt;91,9,10)))))</f>
        <v>7</v>
      </c>
    </row>
    <row r="46" spans="1:11" x14ac:dyDescent="0.25">
      <c r="A46" s="4">
        <v>45</v>
      </c>
      <c r="B46" s="4" t="s">
        <v>99</v>
      </c>
      <c r="C46" s="4" t="s">
        <v>100</v>
      </c>
      <c r="D46" s="4">
        <v>10</v>
      </c>
      <c r="E46" s="4">
        <v>2</v>
      </c>
      <c r="F46" s="4">
        <v>25</v>
      </c>
      <c r="G46" s="4">
        <v>25</v>
      </c>
      <c r="H46" s="4">
        <f>F46+G46</f>
        <v>50</v>
      </c>
      <c r="I46" s="4">
        <f>D46+E46</f>
        <v>12</v>
      </c>
      <c r="J46" s="4">
        <f>D46+E46+F46+G46</f>
        <v>62</v>
      </c>
      <c r="K46" s="4">
        <f>IF(J46&lt;51,5,IF(J46&lt;61,6,IF(J46&lt;71,7,IF(J46&lt;81,8,IF(J46&lt;91,9,10)))))</f>
        <v>7</v>
      </c>
    </row>
    <row r="47" spans="1:11" x14ac:dyDescent="0.25">
      <c r="A47" s="4">
        <v>46</v>
      </c>
      <c r="B47" s="4" t="s">
        <v>101</v>
      </c>
      <c r="C47" s="4" t="s">
        <v>102</v>
      </c>
      <c r="D47" s="4">
        <v>16</v>
      </c>
      <c r="E47" s="4">
        <v>1</v>
      </c>
      <c r="F47" s="4">
        <v>24</v>
      </c>
      <c r="G47" s="4">
        <v>20</v>
      </c>
      <c r="H47" s="4">
        <f>F47+G47</f>
        <v>44</v>
      </c>
      <c r="I47" s="4">
        <f>D47+E47</f>
        <v>17</v>
      </c>
      <c r="J47" s="4">
        <f>D47+E47+F47+G47</f>
        <v>61</v>
      </c>
      <c r="K47" s="4">
        <f>IF(J47&lt;51,5,IF(J47&lt;61,6,IF(J47&lt;71,7,IF(J47&lt;81,8,IF(J47&lt;91,9,10)))))</f>
        <v>7</v>
      </c>
    </row>
    <row r="48" spans="1:11" x14ac:dyDescent="0.25">
      <c r="A48" s="4">
        <v>47</v>
      </c>
      <c r="B48" s="4" t="s">
        <v>103</v>
      </c>
      <c r="C48" s="4" t="s">
        <v>104</v>
      </c>
      <c r="D48" s="4">
        <v>9</v>
      </c>
      <c r="E48" s="4">
        <v>6</v>
      </c>
      <c r="F48" s="4">
        <v>25</v>
      </c>
      <c r="G48" s="4">
        <v>21</v>
      </c>
      <c r="H48" s="4">
        <f>F48+G48</f>
        <v>46</v>
      </c>
      <c r="I48" s="4">
        <f>D48+E48</f>
        <v>15</v>
      </c>
      <c r="J48" s="4">
        <f>D48+E48+F48+G48</f>
        <v>61</v>
      </c>
      <c r="K48" s="4">
        <f>IF(J48&lt;51,5,IF(J48&lt;61,6,IF(J48&lt;71,7,IF(J48&lt;81,8,IF(J48&lt;91,9,10)))))</f>
        <v>7</v>
      </c>
    </row>
    <row r="49" spans="1:11" x14ac:dyDescent="0.25">
      <c r="A49" s="4">
        <v>48</v>
      </c>
      <c r="B49" s="4" t="s">
        <v>105</v>
      </c>
      <c r="C49" s="4" t="s">
        <v>106</v>
      </c>
      <c r="D49" s="4">
        <v>16</v>
      </c>
      <c r="E49" s="4"/>
      <c r="F49" s="4">
        <v>25</v>
      </c>
      <c r="G49" s="4">
        <v>20</v>
      </c>
      <c r="H49" s="4">
        <f>F49+G49</f>
        <v>45</v>
      </c>
      <c r="I49" s="4">
        <f>D49+E49</f>
        <v>16</v>
      </c>
      <c r="J49" s="4">
        <f>D49+E49+F49+G49</f>
        <v>61</v>
      </c>
      <c r="K49" s="4">
        <f>IF(J49&lt;51,5,IF(J49&lt;61,6,IF(J49&lt;71,7,IF(J49&lt;81,8,IF(J49&lt;91,9,10)))))</f>
        <v>7</v>
      </c>
    </row>
    <row r="50" spans="1:11" x14ac:dyDescent="0.25">
      <c r="A50" s="4">
        <v>49</v>
      </c>
      <c r="B50" s="4" t="s">
        <v>107</v>
      </c>
      <c r="C50" s="4" t="s">
        <v>108</v>
      </c>
      <c r="D50" s="4">
        <v>14.5</v>
      </c>
      <c r="E50" s="4">
        <v>15</v>
      </c>
      <c r="F50" s="4">
        <v>23</v>
      </c>
      <c r="G50" s="4">
        <v>6</v>
      </c>
      <c r="H50" s="4">
        <f>F50+G50</f>
        <v>29</v>
      </c>
      <c r="I50" s="4">
        <f>D50+E50</f>
        <v>29.5</v>
      </c>
      <c r="J50" s="4">
        <f>D50+E50+F50+G50</f>
        <v>58.5</v>
      </c>
      <c r="K50" s="4">
        <f>IF(J50&lt;51,5,IF(J50&lt;61,6,IF(J50&lt;71,7,IF(J50&lt;81,8,IF(J50&lt;91,9,10)))))</f>
        <v>6</v>
      </c>
    </row>
    <row r="51" spans="1:11" x14ac:dyDescent="0.25">
      <c r="A51" s="4">
        <v>50</v>
      </c>
      <c r="B51" s="4" t="s">
        <v>109</v>
      </c>
      <c r="C51" s="4" t="s">
        <v>110</v>
      </c>
      <c r="D51" s="4">
        <v>10</v>
      </c>
      <c r="E51" s="4">
        <v>16</v>
      </c>
      <c r="F51" s="4">
        <v>23</v>
      </c>
      <c r="G51" s="4">
        <v>9</v>
      </c>
      <c r="H51" s="4">
        <f>F51+G51</f>
        <v>32</v>
      </c>
      <c r="I51" s="4">
        <f>D51+E51</f>
        <v>26</v>
      </c>
      <c r="J51" s="4">
        <f>D51+E51+F51+G51</f>
        <v>58</v>
      </c>
      <c r="K51" s="4">
        <f>IF(J51&lt;51,5,IF(J51&lt;61,6,IF(J51&lt;71,7,IF(J51&lt;81,8,IF(J51&lt;91,9,10)))))</f>
        <v>6</v>
      </c>
    </row>
    <row r="52" spans="1:11" x14ac:dyDescent="0.25">
      <c r="A52" s="4">
        <v>51</v>
      </c>
      <c r="B52" s="4" t="s">
        <v>111</v>
      </c>
      <c r="C52" s="4" t="s">
        <v>112</v>
      </c>
      <c r="D52" s="4">
        <v>15</v>
      </c>
      <c r="E52" s="4">
        <v>15</v>
      </c>
      <c r="F52" s="4">
        <v>25</v>
      </c>
      <c r="G52" s="4">
        <v>2.5</v>
      </c>
      <c r="H52" s="4">
        <f>F52+G52</f>
        <v>27.5</v>
      </c>
      <c r="I52" s="4">
        <f>D52+E52</f>
        <v>30</v>
      </c>
      <c r="J52" s="4">
        <f>D52+E52+F52+G52</f>
        <v>57.5</v>
      </c>
      <c r="K52" s="4">
        <f>IF(J52&lt;51,5,IF(J52&lt;61,6,IF(J52&lt;71,7,IF(J52&lt;81,8,IF(J52&lt;91,9,10)))))</f>
        <v>6</v>
      </c>
    </row>
    <row r="53" spans="1:11" x14ac:dyDescent="0.25">
      <c r="A53" s="4">
        <v>52</v>
      </c>
      <c r="B53" s="4" t="s">
        <v>113</v>
      </c>
      <c r="C53" s="4" t="s">
        <v>114</v>
      </c>
      <c r="D53" s="4">
        <v>10</v>
      </c>
      <c r="E53" s="4">
        <v>10</v>
      </c>
      <c r="F53" s="4">
        <v>23</v>
      </c>
      <c r="G53" s="4">
        <v>14</v>
      </c>
      <c r="H53" s="4">
        <f>F53+G53</f>
        <v>37</v>
      </c>
      <c r="I53" s="4">
        <f>D53+E53</f>
        <v>20</v>
      </c>
      <c r="J53" s="4">
        <f>D53+E53+F53+G53</f>
        <v>57</v>
      </c>
      <c r="K53" s="4">
        <f>IF(J53&lt;51,5,IF(J53&lt;61,6,IF(J53&lt;71,7,IF(J53&lt;81,8,IF(J53&lt;91,9,10)))))</f>
        <v>6</v>
      </c>
    </row>
    <row r="54" spans="1:11" x14ac:dyDescent="0.25">
      <c r="A54" s="4">
        <v>53</v>
      </c>
      <c r="B54" s="4" t="s">
        <v>115</v>
      </c>
      <c r="C54" s="4" t="s">
        <v>116</v>
      </c>
      <c r="D54" s="4">
        <v>6</v>
      </c>
      <c r="E54" s="4">
        <v>1</v>
      </c>
      <c r="F54" s="4">
        <v>25</v>
      </c>
      <c r="G54" s="4">
        <v>25</v>
      </c>
      <c r="H54" s="4">
        <f>F54+G54</f>
        <v>50</v>
      </c>
      <c r="I54" s="4">
        <f>D54+E54</f>
        <v>7</v>
      </c>
      <c r="J54" s="4">
        <f>D54+E54+F54+G54</f>
        <v>57</v>
      </c>
      <c r="K54" s="4">
        <f>IF(J54&lt;51,5,IF(J54&lt;61,6,IF(J54&lt;71,7,IF(J54&lt;81,8,IF(J54&lt;91,9,10)))))</f>
        <v>6</v>
      </c>
    </row>
    <row r="55" spans="1:11" x14ac:dyDescent="0.25">
      <c r="A55" s="4">
        <v>54</v>
      </c>
      <c r="B55" s="4" t="s">
        <v>117</v>
      </c>
      <c r="C55" s="4" t="s">
        <v>118</v>
      </c>
      <c r="D55" s="4">
        <v>18</v>
      </c>
      <c r="E55" s="4"/>
      <c r="F55" s="4">
        <v>25</v>
      </c>
      <c r="G55" s="4">
        <v>13</v>
      </c>
      <c r="H55" s="4">
        <f>F55+G55</f>
        <v>38</v>
      </c>
      <c r="I55" s="4">
        <f>D55+E55</f>
        <v>18</v>
      </c>
      <c r="J55" s="4">
        <f>D55+E55+F55+G55</f>
        <v>56</v>
      </c>
      <c r="K55" s="4">
        <f>IF(J55&lt;51,5,IF(J55&lt;61,6,IF(J55&lt;71,7,IF(J55&lt;81,8,IF(J55&lt;91,9,10)))))</f>
        <v>6</v>
      </c>
    </row>
    <row r="56" spans="1:11" x14ac:dyDescent="0.25">
      <c r="A56" s="4">
        <v>55</v>
      </c>
      <c r="B56" s="4" t="s">
        <v>119</v>
      </c>
      <c r="C56" s="4" t="s">
        <v>120</v>
      </c>
      <c r="D56" s="4">
        <v>15</v>
      </c>
      <c r="E56" s="4">
        <v>5</v>
      </c>
      <c r="F56" s="4">
        <v>21</v>
      </c>
      <c r="G56" s="4">
        <v>13.5</v>
      </c>
      <c r="H56" s="4">
        <f>F56+G56</f>
        <v>34.5</v>
      </c>
      <c r="I56" s="4">
        <f>D56+E56</f>
        <v>20</v>
      </c>
      <c r="J56" s="4">
        <f>D56+E56+F56+G56</f>
        <v>54.5</v>
      </c>
      <c r="K56" s="4">
        <f>IF(J56&lt;51,5,IF(J56&lt;61,6,IF(J56&lt;71,7,IF(J56&lt;81,8,IF(J56&lt;91,9,10)))))</f>
        <v>6</v>
      </c>
    </row>
    <row r="57" spans="1:11" x14ac:dyDescent="0.25">
      <c r="A57" s="4">
        <v>56</v>
      </c>
      <c r="B57" s="4" t="s">
        <v>121</v>
      </c>
      <c r="C57" s="4" t="s">
        <v>122</v>
      </c>
      <c r="D57" s="4"/>
      <c r="E57" s="4">
        <v>10</v>
      </c>
      <c r="F57" s="4">
        <v>24</v>
      </c>
      <c r="G57" s="4">
        <v>20</v>
      </c>
      <c r="H57" s="4">
        <f>F57+G57</f>
        <v>44</v>
      </c>
      <c r="I57" s="4">
        <f>D57+E57</f>
        <v>10</v>
      </c>
      <c r="J57" s="4">
        <f>D57+E57+F57+G57</f>
        <v>54</v>
      </c>
      <c r="K57" s="4">
        <f>IF(J57&lt;51,5,IF(J57&lt;61,6,IF(J57&lt;71,7,IF(J57&lt;81,8,IF(J57&lt;91,9,10)))))</f>
        <v>6</v>
      </c>
    </row>
    <row r="58" spans="1:11" x14ac:dyDescent="0.25">
      <c r="A58" s="4">
        <v>57</v>
      </c>
      <c r="B58" s="4" t="s">
        <v>123</v>
      </c>
      <c r="C58" s="4" t="s">
        <v>124</v>
      </c>
      <c r="D58" s="4">
        <v>9</v>
      </c>
      <c r="E58" s="4"/>
      <c r="F58" s="4">
        <v>24</v>
      </c>
      <c r="G58" s="4">
        <v>21</v>
      </c>
      <c r="H58" s="4">
        <f>F58+G58</f>
        <v>45</v>
      </c>
      <c r="I58" s="4">
        <f>D58+E58</f>
        <v>9</v>
      </c>
      <c r="J58" s="4">
        <f>D58+E58+F58+G58</f>
        <v>54</v>
      </c>
      <c r="K58" s="4">
        <f>IF(J58&lt;51,5,IF(J58&lt;61,6,IF(J58&lt;71,7,IF(J58&lt;81,8,IF(J58&lt;91,9,10)))))</f>
        <v>6</v>
      </c>
    </row>
    <row r="59" spans="1:11" x14ac:dyDescent="0.25">
      <c r="A59" s="4">
        <v>58</v>
      </c>
      <c r="B59" s="4" t="s">
        <v>125</v>
      </c>
      <c r="C59" s="4" t="s">
        <v>126</v>
      </c>
      <c r="D59" s="4">
        <v>5</v>
      </c>
      <c r="E59" s="4"/>
      <c r="F59" s="4">
        <v>24.5</v>
      </c>
      <c r="G59" s="4">
        <v>24</v>
      </c>
      <c r="H59" s="4">
        <f>F59+G59</f>
        <v>48.5</v>
      </c>
      <c r="I59" s="4">
        <f>D59+E59</f>
        <v>5</v>
      </c>
      <c r="J59" s="4">
        <f>D59+E59+F59+G59</f>
        <v>53.5</v>
      </c>
      <c r="K59" s="4">
        <f>IF(J59&lt;51,5,IF(J59&lt;61,6,IF(J59&lt;71,7,IF(J59&lt;81,8,IF(J59&lt;91,9,10)))))</f>
        <v>6</v>
      </c>
    </row>
    <row r="60" spans="1:11" x14ac:dyDescent="0.25">
      <c r="A60" s="4">
        <v>59</v>
      </c>
      <c r="B60" s="4" t="s">
        <v>127</v>
      </c>
      <c r="C60" s="4" t="s">
        <v>128</v>
      </c>
      <c r="D60" s="4">
        <v>10</v>
      </c>
      <c r="E60" s="4"/>
      <c r="F60" s="4">
        <v>24</v>
      </c>
      <c r="G60" s="4">
        <v>19</v>
      </c>
      <c r="H60" s="4">
        <f>F60+G60</f>
        <v>43</v>
      </c>
      <c r="I60" s="4">
        <f>D60+E60</f>
        <v>10</v>
      </c>
      <c r="J60" s="4">
        <f>D60+E60+F60+G60</f>
        <v>53</v>
      </c>
      <c r="K60" s="4">
        <f>IF(J60&lt;51,5,IF(J60&lt;61,6,IF(J60&lt;71,7,IF(J60&lt;81,8,IF(J60&lt;91,9,10)))))</f>
        <v>6</v>
      </c>
    </row>
    <row r="61" spans="1:11" x14ac:dyDescent="0.25">
      <c r="A61" s="4">
        <v>60</v>
      </c>
      <c r="B61" s="4" t="s">
        <v>39</v>
      </c>
      <c r="C61" s="4" t="s">
        <v>129</v>
      </c>
      <c r="D61" s="4">
        <v>6</v>
      </c>
      <c r="E61" s="4">
        <v>1</v>
      </c>
      <c r="F61" s="4">
        <v>25</v>
      </c>
      <c r="G61" s="4">
        <v>21</v>
      </c>
      <c r="H61" s="4">
        <f>F61+G61</f>
        <v>46</v>
      </c>
      <c r="I61" s="4">
        <f>D61+E61</f>
        <v>7</v>
      </c>
      <c r="J61" s="4">
        <f>D61+E61+F61+G61</f>
        <v>53</v>
      </c>
      <c r="K61" s="4">
        <f>IF(J61&lt;51,5,IF(J61&lt;61,6,IF(J61&lt;71,7,IF(J61&lt;81,8,IF(J61&lt;91,9,10)))))</f>
        <v>6</v>
      </c>
    </row>
    <row r="62" spans="1:11" x14ac:dyDescent="0.25">
      <c r="A62" s="4">
        <v>61</v>
      </c>
      <c r="B62" s="4" t="s">
        <v>130</v>
      </c>
      <c r="C62" s="4" t="s">
        <v>131</v>
      </c>
      <c r="D62" s="4">
        <v>9</v>
      </c>
      <c r="E62" s="4">
        <v>0</v>
      </c>
      <c r="F62" s="4">
        <v>25</v>
      </c>
      <c r="G62" s="4">
        <v>19</v>
      </c>
      <c r="H62" s="4">
        <f>F62+G62</f>
        <v>44</v>
      </c>
      <c r="I62" s="4">
        <f>D62+E62</f>
        <v>9</v>
      </c>
      <c r="J62" s="4">
        <f>D62+E62+F62+G62</f>
        <v>53</v>
      </c>
      <c r="K62" s="4">
        <f>IF(J62&lt;51,5,IF(J62&lt;61,6,IF(J62&lt;71,7,IF(J62&lt;81,8,IF(J62&lt;91,9,10)))))</f>
        <v>6</v>
      </c>
    </row>
    <row r="63" spans="1:11" x14ac:dyDescent="0.25">
      <c r="A63" s="4">
        <v>62</v>
      </c>
      <c r="B63" s="4" t="s">
        <v>132</v>
      </c>
      <c r="C63" s="4" t="s">
        <v>133</v>
      </c>
      <c r="D63" s="4">
        <v>5</v>
      </c>
      <c r="E63" s="4">
        <v>5</v>
      </c>
      <c r="F63" s="4">
        <v>25</v>
      </c>
      <c r="G63" s="4">
        <v>18</v>
      </c>
      <c r="H63" s="4">
        <f>F63+G63</f>
        <v>43</v>
      </c>
      <c r="I63" s="4">
        <f>D63+E63</f>
        <v>10</v>
      </c>
      <c r="J63" s="4">
        <f>D63+E63+F63+G63</f>
        <v>53</v>
      </c>
      <c r="K63" s="4">
        <f>IF(J63&lt;51,5,IF(J63&lt;61,6,IF(J63&lt;71,7,IF(J63&lt;81,8,IF(J63&lt;91,9,10)))))</f>
        <v>6</v>
      </c>
    </row>
    <row r="64" spans="1:11" x14ac:dyDescent="0.25">
      <c r="A64" s="4">
        <v>63</v>
      </c>
      <c r="B64" s="4" t="s">
        <v>134</v>
      </c>
      <c r="C64" s="4" t="s">
        <v>135</v>
      </c>
      <c r="D64" s="4">
        <v>6</v>
      </c>
      <c r="E64" s="4">
        <v>3</v>
      </c>
      <c r="F64" s="4">
        <v>20</v>
      </c>
      <c r="G64" s="4">
        <v>23.75</v>
      </c>
      <c r="H64" s="4">
        <f>F64+G64</f>
        <v>43.75</v>
      </c>
      <c r="I64" s="4">
        <f>D64+E64</f>
        <v>9</v>
      </c>
      <c r="J64" s="4">
        <f>D64+E64+F64+G64</f>
        <v>52.75</v>
      </c>
      <c r="K64" s="4">
        <f>IF(J64&lt;51,5,IF(J64&lt;61,6,IF(J64&lt;71,7,IF(J64&lt;81,8,IF(J64&lt;91,9,10)))))</f>
        <v>6</v>
      </c>
    </row>
    <row r="65" spans="1:11" x14ac:dyDescent="0.25">
      <c r="A65" s="4">
        <v>64</v>
      </c>
      <c r="B65" s="4" t="s">
        <v>136</v>
      </c>
      <c r="C65" s="4" t="s">
        <v>137</v>
      </c>
      <c r="D65" s="4">
        <v>18</v>
      </c>
      <c r="E65" s="4"/>
      <c r="F65" s="4">
        <v>24</v>
      </c>
      <c r="G65" s="4">
        <v>10</v>
      </c>
      <c r="H65" s="4">
        <f>F65+G65</f>
        <v>34</v>
      </c>
      <c r="I65" s="4">
        <f>D65+E65</f>
        <v>18</v>
      </c>
      <c r="J65" s="4">
        <f>D65+E65+F65+G65</f>
        <v>52</v>
      </c>
      <c r="K65" s="4">
        <f>IF(J65&lt;51,5,IF(J65&lt;61,6,IF(J65&lt;71,7,IF(J65&lt;81,8,IF(J65&lt;91,9,10)))))</f>
        <v>6</v>
      </c>
    </row>
    <row r="66" spans="1:11" x14ac:dyDescent="0.25">
      <c r="A66" s="4">
        <v>65</v>
      </c>
      <c r="B66" s="4" t="s">
        <v>138</v>
      </c>
      <c r="C66" s="4" t="s">
        <v>139</v>
      </c>
      <c r="D66" s="4"/>
      <c r="E66" s="4"/>
      <c r="F66" s="4">
        <v>25</v>
      </c>
      <c r="G66" s="4">
        <v>25</v>
      </c>
      <c r="H66" s="4">
        <f>F66+G66</f>
        <v>50</v>
      </c>
      <c r="I66" s="4">
        <f>D66+E66</f>
        <v>0</v>
      </c>
      <c r="J66" s="4">
        <f>D66+E66+F66+G66</f>
        <v>50</v>
      </c>
      <c r="K66" s="4">
        <f>IF(J66&lt;51,5,IF(J66&lt;61,6,IF(J66&lt;71,7,IF(J66&lt;81,8,IF(J66&lt;91,9,10)))))</f>
        <v>5</v>
      </c>
    </row>
    <row r="67" spans="1:11" x14ac:dyDescent="0.25">
      <c r="A67" s="4">
        <v>66</v>
      </c>
      <c r="B67" s="4" t="s">
        <v>140</v>
      </c>
      <c r="C67" s="4" t="s">
        <v>141</v>
      </c>
      <c r="D67" s="4">
        <v>6</v>
      </c>
      <c r="E67" s="4">
        <v>10</v>
      </c>
      <c r="F67" s="4">
        <v>24</v>
      </c>
      <c r="G67" s="4">
        <v>10</v>
      </c>
      <c r="H67" s="4">
        <f>F67+G67</f>
        <v>34</v>
      </c>
      <c r="I67" s="4">
        <f>D67+E67</f>
        <v>16</v>
      </c>
      <c r="J67" s="4">
        <f>D67+E67+F67+G67</f>
        <v>50</v>
      </c>
      <c r="K67" s="4">
        <f>IF(J67&lt;51,5,IF(J67&lt;61,6,IF(J67&lt;71,7,IF(J67&lt;81,8,IF(J67&lt;91,9,10)))))</f>
        <v>5</v>
      </c>
    </row>
    <row r="68" spans="1:11" x14ac:dyDescent="0.25">
      <c r="A68" s="4">
        <v>67</v>
      </c>
      <c r="B68" s="4" t="s">
        <v>142</v>
      </c>
      <c r="C68" s="4" t="s">
        <v>143</v>
      </c>
      <c r="D68" s="4">
        <v>12</v>
      </c>
      <c r="E68" s="4"/>
      <c r="F68" s="4">
        <v>25</v>
      </c>
      <c r="G68" s="4">
        <v>12</v>
      </c>
      <c r="H68" s="4">
        <f>F68+G68</f>
        <v>37</v>
      </c>
      <c r="I68" s="4">
        <f>D68+E68</f>
        <v>12</v>
      </c>
      <c r="J68" s="4">
        <f>D68+E68+F68+G68</f>
        <v>49</v>
      </c>
      <c r="K68" s="4">
        <f>IF(J68&lt;51,5,IF(J68&lt;61,6,IF(J68&lt;71,7,IF(J68&lt;81,8,IF(J68&lt;91,9,10)))))</f>
        <v>5</v>
      </c>
    </row>
    <row r="69" spans="1:11" x14ac:dyDescent="0.25">
      <c r="A69" s="4">
        <v>68</v>
      </c>
      <c r="B69" s="4" t="s">
        <v>144</v>
      </c>
      <c r="C69" s="4" t="s">
        <v>145</v>
      </c>
      <c r="D69" s="4">
        <v>11</v>
      </c>
      <c r="E69" s="4">
        <v>1</v>
      </c>
      <c r="F69" s="4">
        <v>17</v>
      </c>
      <c r="G69" s="4">
        <v>20</v>
      </c>
      <c r="H69" s="4">
        <f>F69+G69</f>
        <v>37</v>
      </c>
      <c r="I69" s="4">
        <f>D69+E69</f>
        <v>12</v>
      </c>
      <c r="J69" s="4">
        <f>D69+E69+F69+G69</f>
        <v>49</v>
      </c>
      <c r="K69" s="4">
        <f>IF(J69&lt;51,5,IF(J69&lt;61,6,IF(J69&lt;71,7,IF(J69&lt;81,8,IF(J69&lt;91,9,10)))))</f>
        <v>5</v>
      </c>
    </row>
    <row r="70" spans="1:11" x14ac:dyDescent="0.25">
      <c r="A70" s="4">
        <v>69</v>
      </c>
      <c r="B70" s="4" t="s">
        <v>146</v>
      </c>
      <c r="C70" s="4" t="s">
        <v>147</v>
      </c>
      <c r="D70" s="4"/>
      <c r="E70" s="4"/>
      <c r="F70" s="4">
        <v>24</v>
      </c>
      <c r="G70" s="4">
        <v>18</v>
      </c>
      <c r="H70" s="4">
        <f>F70+G70</f>
        <v>42</v>
      </c>
      <c r="I70" s="4">
        <f>D70+E70</f>
        <v>0</v>
      </c>
      <c r="J70" s="4">
        <f>D70+E70+F70+G70</f>
        <v>42</v>
      </c>
      <c r="K70" s="4">
        <f>IF(J70&lt;51,5,IF(J70&lt;61,6,IF(J70&lt;71,7,IF(J70&lt;81,8,IF(J70&lt;91,9,10)))))</f>
        <v>5</v>
      </c>
    </row>
    <row r="71" spans="1:11" x14ac:dyDescent="0.25">
      <c r="A71" s="4">
        <v>70</v>
      </c>
      <c r="B71" s="4" t="s">
        <v>148</v>
      </c>
      <c r="C71" s="4" t="s">
        <v>149</v>
      </c>
      <c r="D71" s="4">
        <v>14</v>
      </c>
      <c r="E71" s="4"/>
      <c r="F71" s="4">
        <v>15</v>
      </c>
      <c r="G71" s="4">
        <v>11.5</v>
      </c>
      <c r="H71" s="4">
        <f>F71+G71</f>
        <v>26.5</v>
      </c>
      <c r="I71" s="4">
        <f>D71+E71</f>
        <v>14</v>
      </c>
      <c r="J71" s="4">
        <f>D71+E71+F71+G71</f>
        <v>40.5</v>
      </c>
      <c r="K71" s="4">
        <f>IF(J71&lt;51,5,IF(J71&lt;61,6,IF(J71&lt;71,7,IF(J71&lt;81,8,IF(J71&lt;91,9,10)))))</f>
        <v>5</v>
      </c>
    </row>
    <row r="72" spans="1:11" x14ac:dyDescent="0.25">
      <c r="A72" s="4">
        <v>71</v>
      </c>
      <c r="B72" s="4" t="s">
        <v>150</v>
      </c>
      <c r="C72" s="4" t="s">
        <v>151</v>
      </c>
      <c r="D72" s="4">
        <v>9</v>
      </c>
      <c r="E72" s="4"/>
      <c r="F72" s="4">
        <v>18</v>
      </c>
      <c r="G72" s="4">
        <v>11.5</v>
      </c>
      <c r="H72" s="4">
        <f>F72+G72</f>
        <v>29.5</v>
      </c>
      <c r="I72" s="4">
        <f>D72+E72</f>
        <v>9</v>
      </c>
      <c r="J72" s="4">
        <f>D72+E72+F72+G72</f>
        <v>38.5</v>
      </c>
      <c r="K72" s="4">
        <f>IF(J72&lt;51,5,IF(J72&lt;61,6,IF(J72&lt;71,7,IF(J72&lt;81,8,IF(J72&lt;91,9,10)))))</f>
        <v>5</v>
      </c>
    </row>
    <row r="73" spans="1:11" x14ac:dyDescent="0.25">
      <c r="A73" s="4">
        <v>72</v>
      </c>
      <c r="B73" s="4" t="s">
        <v>152</v>
      </c>
      <c r="C73" s="4" t="s">
        <v>153</v>
      </c>
      <c r="D73" s="4">
        <v>12</v>
      </c>
      <c r="E73" s="4"/>
      <c r="F73" s="4">
        <v>9</v>
      </c>
      <c r="G73" s="4"/>
      <c r="H73" s="4">
        <f>F73+G73</f>
        <v>9</v>
      </c>
      <c r="I73" s="4">
        <f>D73+E73</f>
        <v>12</v>
      </c>
      <c r="J73" s="4">
        <f>D73+E73+F73+G73</f>
        <v>21</v>
      </c>
      <c r="K73" s="4">
        <f>IF(J73&lt;51,5,IF(J73&lt;61,6,IF(J73&lt;71,7,IF(J73&lt;81,8,IF(J73&lt;91,9,10)))))</f>
        <v>5</v>
      </c>
    </row>
    <row r="74" spans="1:11" x14ac:dyDescent="0.25">
      <c r="A74" s="4">
        <v>73</v>
      </c>
      <c r="B74" s="4" t="s">
        <v>154</v>
      </c>
      <c r="C74" s="4" t="s">
        <v>155</v>
      </c>
      <c r="D74" s="4"/>
      <c r="E74" s="4"/>
      <c r="F74" s="4">
        <v>15</v>
      </c>
      <c r="G74" s="4">
        <v>3</v>
      </c>
      <c r="H74" s="4">
        <f>F74+G74</f>
        <v>18</v>
      </c>
      <c r="I74" s="4">
        <f>D74+E74</f>
        <v>0</v>
      </c>
      <c r="J74" s="4">
        <f>D74+E74+F74+G74</f>
        <v>18</v>
      </c>
      <c r="K74" s="4">
        <f>IF(J74&lt;51,5,IF(J74&lt;61,6,IF(J74&lt;71,7,IF(J74&lt;81,8,IF(J74&lt;91,9,10)))))</f>
        <v>5</v>
      </c>
    </row>
    <row r="75" spans="1:11" x14ac:dyDescent="0.25">
      <c r="A75" s="4">
        <v>74</v>
      </c>
      <c r="B75" s="4"/>
      <c r="C75" s="4" t="s">
        <v>156</v>
      </c>
      <c r="D75" s="4"/>
      <c r="E75" s="4"/>
      <c r="F75" s="4">
        <v>15</v>
      </c>
      <c r="G75" s="4">
        <v>12</v>
      </c>
      <c r="H75" s="4">
        <f t="shared" ref="H75:H84" si="0">F75+G75</f>
        <v>27</v>
      </c>
      <c r="I75" s="4">
        <f t="shared" ref="I75:I84" si="1">D75+E75</f>
        <v>0</v>
      </c>
      <c r="J75" s="4">
        <f t="shared" ref="J75:J84" si="2">D75+E75+F75+G75</f>
        <v>27</v>
      </c>
      <c r="K75" s="4">
        <f t="shared" ref="K75:K84" si="3">IF(J75&lt;51,5,IF(J75&lt;61,6,IF(J75&lt;71,7,IF(J75&lt;81,8,IF(J75&lt;91,9,10)))))</f>
        <v>5</v>
      </c>
    </row>
    <row r="76" spans="1:11" x14ac:dyDescent="0.25">
      <c r="A76" s="4">
        <v>75</v>
      </c>
      <c r="B76" s="4" t="s">
        <v>157</v>
      </c>
      <c r="C76" s="4" t="s">
        <v>158</v>
      </c>
      <c r="D76" s="4"/>
      <c r="E76" s="4"/>
      <c r="F76" s="4">
        <v>25</v>
      </c>
      <c r="G76" s="4">
        <v>13</v>
      </c>
      <c r="H76" s="4">
        <f t="shared" si="0"/>
        <v>38</v>
      </c>
      <c r="I76" s="4">
        <f t="shared" si="1"/>
        <v>0</v>
      </c>
      <c r="J76" s="4">
        <f t="shared" si="2"/>
        <v>38</v>
      </c>
      <c r="K76" s="4">
        <f t="shared" si="3"/>
        <v>5</v>
      </c>
    </row>
    <row r="77" spans="1:11" x14ac:dyDescent="0.25">
      <c r="A77" s="4">
        <v>76</v>
      </c>
      <c r="B77" s="4" t="s">
        <v>159</v>
      </c>
      <c r="C77" s="4" t="s">
        <v>160</v>
      </c>
      <c r="D77" s="4"/>
      <c r="E77" s="4"/>
      <c r="F77" s="4">
        <v>18</v>
      </c>
      <c r="G77" s="4">
        <v>11</v>
      </c>
      <c r="H77" s="4">
        <f t="shared" si="0"/>
        <v>29</v>
      </c>
      <c r="I77" s="4">
        <f t="shared" si="1"/>
        <v>0</v>
      </c>
      <c r="J77" s="4">
        <f t="shared" si="2"/>
        <v>29</v>
      </c>
      <c r="K77" s="4">
        <f t="shared" si="3"/>
        <v>5</v>
      </c>
    </row>
    <row r="78" spans="1:11" x14ac:dyDescent="0.25">
      <c r="A78" s="4">
        <v>77</v>
      </c>
      <c r="B78" s="4" t="s">
        <v>161</v>
      </c>
      <c r="C78" s="4" t="s">
        <v>162</v>
      </c>
      <c r="D78" s="4"/>
      <c r="E78" s="4"/>
      <c r="F78" s="4">
        <v>25</v>
      </c>
      <c r="G78" s="4">
        <v>12</v>
      </c>
      <c r="H78" s="4">
        <f t="shared" si="0"/>
        <v>37</v>
      </c>
      <c r="I78" s="4">
        <f t="shared" si="1"/>
        <v>0</v>
      </c>
      <c r="J78" s="4">
        <f t="shared" si="2"/>
        <v>37</v>
      </c>
      <c r="K78" s="4">
        <f t="shared" si="3"/>
        <v>5</v>
      </c>
    </row>
    <row r="79" spans="1:11" x14ac:dyDescent="0.25">
      <c r="A79" s="4">
        <v>78</v>
      </c>
      <c r="B79" s="4" t="s">
        <v>163</v>
      </c>
      <c r="C79" s="4" t="s">
        <v>164</v>
      </c>
      <c r="D79" s="4"/>
      <c r="E79" s="4"/>
      <c r="F79" s="4">
        <v>25</v>
      </c>
      <c r="G79" s="4">
        <v>18</v>
      </c>
      <c r="H79" s="4">
        <f t="shared" si="0"/>
        <v>43</v>
      </c>
      <c r="I79" s="4">
        <f t="shared" si="1"/>
        <v>0</v>
      </c>
      <c r="J79" s="4">
        <f t="shared" si="2"/>
        <v>43</v>
      </c>
      <c r="K79" s="4">
        <f t="shared" si="3"/>
        <v>5</v>
      </c>
    </row>
    <row r="80" spans="1:11" x14ac:dyDescent="0.25">
      <c r="A80" s="4">
        <v>79</v>
      </c>
      <c r="B80" s="4" t="s">
        <v>165</v>
      </c>
      <c r="C80" s="4" t="s">
        <v>166</v>
      </c>
      <c r="D80" s="4"/>
      <c r="E80" s="4"/>
      <c r="F80" s="4">
        <v>17</v>
      </c>
      <c r="G80" s="4">
        <v>0</v>
      </c>
      <c r="H80" s="4">
        <f t="shared" si="0"/>
        <v>17</v>
      </c>
      <c r="I80" s="4">
        <f t="shared" si="1"/>
        <v>0</v>
      </c>
      <c r="J80" s="4">
        <f t="shared" si="2"/>
        <v>17</v>
      </c>
      <c r="K80" s="4">
        <f t="shared" si="3"/>
        <v>5</v>
      </c>
    </row>
    <row r="81" spans="1:11" x14ac:dyDescent="0.25">
      <c r="A81" s="4">
        <v>80</v>
      </c>
      <c r="B81" s="4" t="s">
        <v>167</v>
      </c>
      <c r="C81" s="4" t="s">
        <v>168</v>
      </c>
      <c r="D81" s="4"/>
      <c r="E81" s="4"/>
      <c r="F81" s="4">
        <v>17</v>
      </c>
      <c r="G81" s="4">
        <v>12</v>
      </c>
      <c r="H81" s="4">
        <f t="shared" si="0"/>
        <v>29</v>
      </c>
      <c r="I81" s="4">
        <f t="shared" si="1"/>
        <v>0</v>
      </c>
      <c r="J81" s="4">
        <f t="shared" si="2"/>
        <v>29</v>
      </c>
      <c r="K81" s="4">
        <f t="shared" si="3"/>
        <v>5</v>
      </c>
    </row>
    <row r="82" spans="1:11" x14ac:dyDescent="0.25">
      <c r="A82" s="4">
        <v>81</v>
      </c>
      <c r="B82" s="4" t="s">
        <v>169</v>
      </c>
      <c r="C82" s="4" t="s">
        <v>170</v>
      </c>
      <c r="D82" s="4"/>
      <c r="E82" s="4"/>
      <c r="F82" s="4">
        <v>18</v>
      </c>
      <c r="G82" s="4">
        <v>12</v>
      </c>
      <c r="H82" s="4">
        <f t="shared" si="0"/>
        <v>30</v>
      </c>
      <c r="I82" s="4">
        <f t="shared" si="1"/>
        <v>0</v>
      </c>
      <c r="J82" s="4">
        <f t="shared" si="2"/>
        <v>30</v>
      </c>
      <c r="K82" s="4">
        <f t="shared" si="3"/>
        <v>5</v>
      </c>
    </row>
    <row r="83" spans="1:11" x14ac:dyDescent="0.25">
      <c r="A83" s="4">
        <v>82</v>
      </c>
      <c r="B83" s="4" t="s">
        <v>171</v>
      </c>
      <c r="C83" s="4" t="s">
        <v>172</v>
      </c>
      <c r="D83" s="4"/>
      <c r="E83" s="4"/>
      <c r="F83" s="4">
        <v>15</v>
      </c>
      <c r="G83" s="4">
        <v>12</v>
      </c>
      <c r="H83" s="4">
        <f t="shared" si="0"/>
        <v>27</v>
      </c>
      <c r="I83" s="4">
        <f t="shared" si="1"/>
        <v>0</v>
      </c>
      <c r="J83" s="4">
        <f t="shared" si="2"/>
        <v>27</v>
      </c>
      <c r="K83" s="4">
        <f t="shared" si="3"/>
        <v>5</v>
      </c>
    </row>
    <row r="84" spans="1:11" x14ac:dyDescent="0.25">
      <c r="A84" s="4">
        <v>83</v>
      </c>
      <c r="B84" s="4" t="s">
        <v>173</v>
      </c>
      <c r="C84" s="4" t="s">
        <v>174</v>
      </c>
      <c r="D84" s="4"/>
      <c r="E84" s="4"/>
      <c r="F84" s="4">
        <v>3</v>
      </c>
      <c r="G84" s="4">
        <v>0</v>
      </c>
      <c r="H84" s="4">
        <f t="shared" si="0"/>
        <v>3</v>
      </c>
      <c r="I84" s="4">
        <f t="shared" si="1"/>
        <v>0</v>
      </c>
      <c r="J84" s="4">
        <f t="shared" si="2"/>
        <v>3</v>
      </c>
      <c r="K84" s="4">
        <f t="shared" si="3"/>
        <v>5</v>
      </c>
    </row>
  </sheetData>
  <conditionalFormatting sqref="A2:K84">
    <cfRule type="expression" dxfId="3" priority="1">
      <formula>$J2&gt;50</formula>
    </cfRule>
  </conditionalFormatting>
  <conditionalFormatting sqref="A2:K84">
    <cfRule type="expression" dxfId="1" priority="2">
      <formula>$J2&lt;51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</dc:creator>
  <cp:lastModifiedBy>Stefan</cp:lastModifiedBy>
  <dcterms:created xsi:type="dcterms:W3CDTF">2019-06-17T14:47:32Z</dcterms:created>
  <dcterms:modified xsi:type="dcterms:W3CDTF">2019-06-17T14:50:03Z</dcterms:modified>
</cp:coreProperties>
</file>